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5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44C05FB0-A1F5-8445-AC44-10A59FFAA830}" xr6:coauthVersionLast="47" xr6:coauthVersionMax="47" xr10:uidLastSave="{00000000-0000-0000-0000-000000000000}"/>
  <bookViews>
    <workbookView xWindow="0" yWindow="0" windowWidth="28800" windowHeight="18000" firstSheet="32" activeTab="46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1" sheetId="47" r:id="rId38"/>
    <sheet name="1.17.2021" sheetId="48" r:id="rId39"/>
    <sheet name="1.24.2021" sheetId="49" r:id="rId40"/>
    <sheet name="1.31.2021" sheetId="50" r:id="rId41"/>
    <sheet name="2.7.2021" sheetId="51" r:id="rId42"/>
    <sheet name="2.14.2021" sheetId="52" r:id="rId43"/>
    <sheet name="2.21.2021" sheetId="53" r:id="rId44"/>
    <sheet name="2.28.2021" sheetId="54" r:id="rId45"/>
    <sheet name="3.7.2022" sheetId="55" r:id="rId46"/>
    <sheet name="3.14.2022" sheetId="56" r:id="rId47"/>
    <sheet name="Red Data Dump" sheetId="34" r:id="rId48"/>
    <sheet name="PlayersAgents" sheetId="46" r:id="rId49"/>
    <sheet name="bets_9.20" sheetId="28" state="hidden" r:id="rId5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46" i="35" l="1"/>
  <c r="K41" i="35"/>
  <c r="B5" i="46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<sst xmlns="http://schemas.openxmlformats.org/spreadsheetml/2006/main" count="6170" uniqueCount="469">
  <si>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</si>
  <si>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</si>
  <si>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</si>
  <si>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</si>
  <si>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</si>
  <si>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</si>
  <si>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</si>
  <si>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</si>
  <si>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</si>
  <si>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</si>
  <si>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</si>
  <si>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</si>
  <si>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</si>
  <si>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</si>
  <si>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</si>
  <si>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</si>
  <si>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</si>
  <si>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</si>
  <si>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</si>
  <si>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</si>
  <si>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</si>
  <si>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</si>
  <si>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</si>
  <si>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</si>
  <si>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</si>
  <si>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</si>
  <si>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</si>
  <si>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</si>
  <si>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</si>
  <si>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</si>
  <si>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</si>
  <si>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</si>
  <si>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</si>
  <si>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</si>
  <si>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</si>
  <si>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</si>
  <si>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</si>
  <si>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</si>
  <si>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</si>
  <si>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</si>
  <si>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</si>
  <si>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</si>
  <si>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</si>
  <si>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</si>
  <si>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</si>
  <si>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</si>
  <si>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</si>
  <si>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</si>
  <si>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</si>
  <si>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</si>
  <si>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</si>
  <si>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</si>
  <si>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</si>
  <si>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</si>
  <si>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</si>
  <si>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</si>
  <si>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</si>
  <si>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</si>
  <si>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</si>
  <si>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</si>
  <si>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</si>
  <si>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</si>
  <si>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</si>
  <si>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</si>
  <si>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</si>
  <si>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</si>
  <si>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</si>
  <si>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</si>
  <si>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</si>
  <si>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</si>
  <si>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</si>
  <si>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</si>
  <si>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</si>
  <si>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</si>
  <si>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</si>
  <si>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</si>
  <si>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</si>
  <si>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</si>
  <si>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</si>
  <si>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</si>
  <si>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</si>
  <si>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</si>
  <si>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</si>
  <si>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</si>
  <si>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</si>
  <si>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</si>
  <si>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</si>
  <si>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</si>
  <si>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</si>
  <si>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</si>
  <si>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</si>
  <si>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</si>
  <si>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</si>
  <si>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</si>
  <si>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</si>
  <si>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</si>
  <si>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</si>
  <si>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</si>
  <si>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</si>
  <si>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</si>
  <si>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</si>
  <si>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</si>
  <si>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</si>
  <si>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</si>
  <si>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</si>
  <si>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</si>
  <si>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</si>
  <si>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</si>
  <si>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</si>
  <si>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</si>
  <si>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</si>
  <si>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</si>
  <si>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</si>
  <si>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</si>
  <si>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</si>
  <si>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</si>
  <si>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</si>
  <si>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</si>
  <si>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</si>
  <si>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</si>
  <si>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</si>
  <si>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</si>
  <si>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</si>
  <si>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</si>
  <si>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</si>
  <si>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</si>
  <si>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</si>
  <si>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</si>
  <si>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</si>
  <si>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</si>
  <si>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</si>
  <si>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</si>
  <si>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</si>
  <si>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</si>
  <si>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</si>
  <si>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</si>
  <si>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</si>
  <si>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</si>
  <si>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</si>
  <si>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</si>
  <si>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</si>
  <si>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</si>
  <si>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</si>
  <si>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</si>
  <si>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</si>
  <si>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</si>
  <si>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</si>
  <si>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</si>
  <si>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</si>
  <si>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</si>
  <si>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</si>
  <si>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</si>
  <si>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</si>
  <si>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</si>
  <si>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</si>
  <si>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</si>
  <si>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</si>
  <si>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</si>
  <si>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</si>
  <si>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</si>
  <si>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</si>
  <si>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</si>
  <si>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</si>
  <si>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</si>
  <si>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</si>
  <si>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</si>
  <si>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</si>
  <si>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</si>
  <si>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</si>
  <si>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</si>
  <si>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</si>
  <si>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</si>
  <si>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</si>
  <si>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</si>
  <si>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</si>
  <si>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</si>
  <si>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</si>
  <si>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</si>
  <si>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</si>
  <si>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</si>
  <si>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</si>
  <si>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</si>
  <si>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</si>
  <si>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</si>
  <si>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</si>
  <si>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</si>
  <si>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</si>
  <si>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</si>
  <si>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</si>
  <si>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</si>
  <si>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</si>
  <si>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</si>
  <si>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</si>
  <si>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</si>
  <si>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</si>
  <si>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</si>
  <si>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</si>
  <si>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</si>
  <si>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</si>
  <si>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</si>
  <si>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</si>
  <si>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</si>
  <si>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</si>
  <si>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</si>
  <si>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</si>
  <si>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</si>
  <si>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</si>
  <si>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</si>
  <si>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</si>
  <si>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</si>
  <si>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</si>
  <si>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</si>
  <si>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</si>
  <si>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</si>
  <si>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</si>
  <si>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</si>
  <si>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</si>
  <si>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</si>
  <si>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</si>
  <si>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</si>
  <si>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</si>
  <si>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</si>
  <si>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</si>
  <si>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</si>
  <si>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</si>
  <si>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</si>
  <si>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</si>
  <si>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</si>
  <si>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</si>
  <si>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</si>
  <si>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</si>
  <si>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</si>
  <si>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</si>
  <si>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</si>
  <si>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</si>
  <si>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</si>
  <si>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</si>
  <si>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</si>
  <si>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</si>
  <si>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</si>
  <si>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</si>
  <si>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</si>
  <si>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</si>
  <si>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</si>
  <si>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</si>
  <si>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</si>
  <si>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</si>
  <si>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</si>
  <si>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</si>
  <si>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</si>
  <si>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</si>
  <si>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</si>
  <si>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</si>
  <si>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</si>
  <si>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</si>
  <si>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</si>
  <si>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</si>
  <si>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</si>
  <si>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</si>
  <si>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</si>
  <si>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</si>
  <si>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</si>
  <si>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</si>
  <si>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</si>
  <si>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</si>
  <si>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</si>
  <si>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</si>
  <si>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</si>
  <si>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</si>
  <si>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</si>
  <si>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</si>
  <si>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</si>
  <si>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</si>
  <si>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</si>
  <si>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</si>
  <si>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</si>
  <si>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</si>
  <si>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</si>
  <si>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</si>
  <si>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</si>
  <si>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</si>
  <si>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</si>
  <si>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</si>
  <si>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</si>
  <si>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</si>
  <si>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</si>
  <si>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</si>
  <si>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</si>
  <si>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</si>
  <si>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</si>
  <si>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</si>
  <si>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</si>
  <si>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</si>
  <si>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</si>
  <si>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</si>
  <si>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</si>
  <si>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</si>
  <si>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</si>
  <si>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</si>
  <si>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</si>
  <si>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</si>
  <si>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</si>
  <si>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</si>
  <si>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</si>
  <si>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</si>
  <si>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</si>
  <si>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</si>
  <si>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</si>
  <si>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</si>
  <si>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</si>
  <si>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</si>
  <si>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</si>
  <si>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</si>
  <si>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</si>
  <si>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</si>
  <si>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</si>
  <si>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</si>
  <si>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</si>
  <si>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</si>
  <si>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</si>
  <si>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</si>
  <si>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</si>
  <si>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</si>
  <si>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</si>
  <si>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</si>
  <si>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</si>
  <si>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</si>
  <si>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</si>
  <si>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</si>
  <si>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</si>
  <si>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</si>
  <si>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</si>
  <si>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</si>
  <si>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</si>
  <si>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</si>
  <si>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</si>
  <si>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</si>
  <si>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</si>
  <si>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</si>
  <si>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</si>
  <si>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</si>
  <si>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</si>
  <si>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</si>
  <si>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</si>
  <si>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</si>
  <si>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</si>
  <si>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</si>
  <si>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</si>
  <si>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</si>
  <si>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</si>
  <si>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</si>
  <si>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</si>
  <si>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</si>
  <si>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</si>
  <si>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</si>
  <si>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</si>
  <si>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</si>
  <si>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</si>
  <si>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</si>
  <si>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</si>
  <si>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</si>
  <si>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</si>
  <si>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</si>
  <si>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</si>
  <si>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</si>
  <si>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</si>
  <si>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</si>
  <si>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</si>
  <si>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</si>
  <si>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</si>
  <si>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</si>
  <si>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</si>
  <si>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</si>
  <si>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</si>
  <si>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</si>
  <si>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</si>
  <si>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</si>
  <si>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</si>
  <si>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</si>
  <si>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</si>
  <si>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</si>
  <si>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</si>
  <si>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</si>
  <si>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</si>
  <si>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</si>
  <si>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</si>
  <si>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</si>
  <si>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</si>
  <si>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</si>
  <si>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</si>
  <si>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</si>
  <si>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</si>
  <si>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</si>
  <si>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</si>
  <si>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</si>
  <si>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</si>
  <si>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</si>
  <si>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</si>
  <si>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</si>
  <si>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</si>
  <si>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</si>
  <si>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</si>
  <si>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</si>
  <si>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</si>
  <si>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</si>
  <si>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</si>
  <si>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</si>
  <si>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</si>
  <si>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</si>
  <si>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</si>
  <si>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</si>
  <si>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</si>
  <si>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</si>
  <si>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</si>
  <si>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</si>
  <si>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</si>
  <si>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</si>
  <si>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</si>
  <si>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</si>
  <si>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</si>
  <si>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</si>
  <si>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</si>
  <si>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</si>
  <si>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</si>
  <si>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</si>
  <si>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</si>
  <si>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</si>
  <si>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</si>
  <si>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</si>
  <si>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</si>
  <si>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</si>
  <si>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</si>
  <si>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</si>
  <si>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</si>
  <si>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</si>
  <si>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</si>
  <si>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</si>
  <si>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</si>
  <si>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</si>
  <si>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</si>
  <si>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</si>
  <si>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</si>
  <si>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</si>
  <si>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</si>
  <si>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</si>
  <si>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</si>
  <si>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</si>
  <si>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</si>
  <si>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</si>
  <si>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</si>
  <si>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</si>
  <si>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</si>
  <si>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</si>
  <si>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</si>
  <si>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</si>
  <si>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</si>
  <si>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</si>
  <si>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</si>
  <si>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</si>
  <si>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</si>
  <si>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</si>
  <si>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</si>
  <si>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</si>
  <si>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</si>
  <si>
    <t>Tee</t>
  </si>
  <si>
    <t>TylerL</t>
  </si>
  <si>
    <t>DylanB</t>
  </si>
  <si>
    <t>Quees</t>
  </si>
  <si>
    <t>Narter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</si>
</sst>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6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  <border>
      <left style="medium">
        <color theme="1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theme="1"/>
      </right>
      <top/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thin">
        <color indexed="64"/>
      </right>
      <top style="medium">
        <color theme="1"/>
      </top>
      <bottom/>
      <diagonal/>
    </border>
    <border>
      <left style="thin">
        <color indexed="64"/>
      </left>
      <right style="medium">
        <color theme="1"/>
      </right>
      <top style="medium">
        <color theme="1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theme="1"/>
      </bottom>
      <diagonal/>
    </border>
    <border>
      <left style="medium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theme="1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26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0" fillId="10" borderId="55" xfId="0" applyFill="1" applyBorder="1"/>
    <xf numFmtId="0" fontId="0" fillId="10" borderId="56" xfId="0" applyFill="1" applyBorder="1"/>
    <xf numFmtId="0" fontId="0" fillId="13" borderId="57" xfId="0" applyFill="1" applyBorder="1"/>
    <xf numFmtId="0" fontId="0" fillId="13" borderId="58" xfId="0" applyFill="1" applyBorder="1"/>
    <xf numFmtId="0" fontId="2" fillId="6" borderId="59" xfId="0" applyFont="1" applyFill="1" applyBorder="1"/>
    <xf numFmtId="0" fontId="2" fillId="6" borderId="60" xfId="0" applyFont="1" applyFill="1" applyBorder="1"/>
    <xf numFmtId="0" fontId="2" fillId="6" borderId="61" xfId="0" applyFont="1" applyFill="1" applyBorder="1"/>
    <xf numFmtId="0" fontId="0" fillId="13" borderId="19" xfId="0" applyFill="1" applyBorder="1"/>
    <xf numFmtId="0" fontId="0" fillId="13" borderId="20" xfId="0" applyFill="1" applyBorder="1"/>
    <xf numFmtId="0" fontId="0" fillId="13" borderId="21" xfId="0" applyFill="1" applyBorder="1"/>
    <xf numFmtId="0" fontId="2" fillId="6" borderId="62" xfId="0" applyFont="1" applyFill="1" applyBorder="1"/>
    <xf numFmtId="0" fontId="2" fillId="6" borderId="63" xfId="0" applyFont="1" applyFill="1" applyBorder="1"/>
    <xf numFmtId="0" fontId="2" fillId="6" borderId="64" xfId="0" applyFont="1" applyFill="1" applyBorder="1"/>
    <xf numFmtId="0" fontId="0" fillId="10" borderId="65" xfId="0" applyFill="1" applyBorder="1"/>
    <xf numFmtId="0" fontId="0" fillId="10" borderId="66" xfId="0" applyFill="1" applyBorder="1"/>
    <xf numFmtId="0" fontId="0" fillId="10" borderId="67" xfId="0" applyFill="1" applyBorder="1"/>
    <xf numFmtId="0" fontId="0" fillId="10" borderId="68" xfId="0" applyFill="1" applyBorder="1"/>
    <xf numFmtId="0" fontId="0" fillId="12" borderId="65" xfId="0" applyFill="1" applyBorder="1"/>
    <xf numFmtId="0" fontId="0" fillId="12" borderId="66" xfId="0" applyFill="1" applyBorder="1"/>
    <xf numFmtId="0" fontId="0" fillId="12" borderId="67" xfId="0" applyFill="1" applyBorder="1"/>
    <xf numFmtId="0" fontId="0" fillId="12" borderId="68" xfId="0" applyFill="1" applyBorder="1"/>
    <xf numFmtId="0" fontId="0" fillId="13" borderId="65" xfId="0" applyFill="1" applyBorder="1"/>
    <xf numFmtId="0" fontId="0" fillId="13" borderId="66" xfId="0" applyFill="1" applyBorder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190500</xdr:rowOff>
    </xdr:from>
    <xdr:to>
      <xdr:col>15</xdr:col>
      <xdr:colOff>76200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64F7A5-875E-EF42-8373-EC8E194C3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65800" y="596900"/>
          <a:ext cx="7010400" cy="22225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508000</xdr:colOff>
      <xdr:row>2</xdr:row>
      <xdr:rowOff>203200</xdr:rowOff>
    </xdr:from>
    <xdr:to>
      <xdr:col>14</xdr:col>
      <xdr:colOff>800100</xdr:colOff>
      <xdr:row>13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7A06D72-97F2-C048-85A7-0E1234EC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609600"/>
          <a:ext cx="6896100" cy="22098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685800</xdr:colOff>
      <xdr:row>3</xdr:row>
      <xdr:rowOff>76200</xdr:rowOff>
    </xdr:from>
    <xdr:to>
      <xdr:col>15</xdr:col>
      <xdr:colOff>254000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F69874-F476-504F-A52D-5DE85605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6300" y="698500"/>
          <a:ext cx="6997700" cy="22352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292100</xdr:colOff>
      <xdr:row>2</xdr:row>
      <xdr:rowOff>203200</xdr:rowOff>
    </xdr:from>
    <xdr:to>
      <xdr:col>14</xdr:col>
      <xdr:colOff>723900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8D8D0-01DA-BD41-9241-3CB1742C5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62600" y="609600"/>
          <a:ext cx="7035800" cy="21717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2</xdr:row>
      <xdr:rowOff>203200</xdr:rowOff>
    </xdr:from>
    <xdr:to>
      <xdr:col>14</xdr:col>
      <xdr:colOff>787400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F8785E-1EE1-C14F-AF63-4E8394739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609600"/>
          <a:ext cx="6832600" cy="22098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495300</xdr:colOff>
      <xdr:row>2</xdr:row>
      <xdr:rowOff>152400</xdr:rowOff>
    </xdr:from>
    <xdr:to>
      <xdr:col>15</xdr:col>
      <xdr:colOff>203200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FD788-0C75-A146-B018-DF8F45750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48300" y="558800"/>
          <a:ext cx="7137400" cy="22225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0</xdr:rowOff>
    </xdr:from>
    <xdr:to>
      <xdr:col>14</xdr:col>
      <xdr:colOff>711200</xdr:colOff>
      <xdr:row>13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963E25-2D41-ED44-97F3-04A32030D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622300"/>
          <a:ext cx="70358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3</xdr:row>
      <xdr:rowOff>12700</xdr:rowOff>
    </xdr:from>
    <xdr:to>
      <xdr:col>15</xdr:col>
      <xdr:colOff>152400</xdr:colOff>
      <xdr:row>13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FC828D-C2BD-7B43-9856-48E50D3AB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91200" y="635000"/>
          <a:ext cx="7061200" cy="2222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L47" sqref="L47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K41">
        <f>I33+'10.25.2021'!I35</f>
        <v>826</v>
      </c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L46">
        <f>K41+500</f>
        <v>1326</v>
      </c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topLeftCell="A9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opLeftCell="A12" workbookViewId="0">
      <selection activeCell="B4" sqref="B4:F3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C525DF-52D4-AE4D-BDF3-791DC2822D2E}">
  <dimension ref="B3:F30"/>
  <sheetViews>
    <sheetView showGridLines="0" workbookViewId="0">
      <selection activeCell="B4" sqref="B4:F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135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36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35</v>
      </c>
    </row>
    <row r="8" spans="2:6">
      <c r="B8" s="220" t="s">
        <v>17</v>
      </c>
      <c r="C8" s="91" t="s">
        <v>18</v>
      </c>
      <c r="D8" s="91" t="s">
        <v>109</v>
      </c>
      <c r="E8" s="91" t="s">
        <v>110</v>
      </c>
      <c r="F8" s="221">
        <v>3</v>
      </c>
    </row>
    <row r="9" spans="2:6">
      <c r="B9" s="220" t="s">
        <v>17</v>
      </c>
      <c r="C9" s="91" t="s">
        <v>6</v>
      </c>
      <c r="D9" s="91" t="s">
        <v>51</v>
      </c>
      <c r="E9" s="91" t="s">
        <v>462</v>
      </c>
      <c r="F9" s="221">
        <v>30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30</v>
      </c>
    </row>
    <row r="11" spans="2:6">
      <c r="B11" s="220" t="s">
        <v>17</v>
      </c>
      <c r="C11" s="91" t="s">
        <v>6</v>
      </c>
      <c r="D11" s="91" t="s">
        <v>19</v>
      </c>
      <c r="E11" s="91" t="s">
        <v>20</v>
      </c>
      <c r="F11" s="221">
        <v>79</v>
      </c>
    </row>
    <row r="12" spans="2:6">
      <c r="B12" s="220" t="s">
        <v>17</v>
      </c>
      <c r="C12" s="91" t="s">
        <v>6</v>
      </c>
      <c r="D12" s="91" t="s">
        <v>128</v>
      </c>
      <c r="E12" s="91" t="s">
        <v>250</v>
      </c>
      <c r="F12" s="221">
        <v>98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163</v>
      </c>
    </row>
    <row r="14" spans="2:6">
      <c r="B14" s="220" t="s">
        <v>17</v>
      </c>
      <c r="C14" s="91" t="s">
        <v>6</v>
      </c>
      <c r="D14" s="91" t="s">
        <v>251</v>
      </c>
      <c r="E14" s="91" t="s">
        <v>252</v>
      </c>
      <c r="F14" s="221">
        <v>66</v>
      </c>
    </row>
    <row r="15" spans="2:6" ht="17" thickBot="1">
      <c r="B15" s="277" t="s">
        <v>17</v>
      </c>
      <c r="C15" s="113" t="s">
        <v>6</v>
      </c>
      <c r="D15" s="113" t="s">
        <v>253</v>
      </c>
      <c r="E15" s="113" t="s">
        <v>254</v>
      </c>
      <c r="F15" s="278">
        <v>803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33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0</v>
      </c>
    </row>
    <row r="19" spans="2:6">
      <c r="B19" s="102" t="s">
        <v>27</v>
      </c>
      <c r="C19" s="103" t="s">
        <v>18</v>
      </c>
      <c r="D19" s="103" t="s">
        <v>63</v>
      </c>
      <c r="E19" s="103" t="s">
        <v>64</v>
      </c>
      <c r="F19" s="104">
        <v>20</v>
      </c>
    </row>
    <row r="20" spans="2:6">
      <c r="B20" s="102" t="s">
        <v>27</v>
      </c>
      <c r="C20" s="103" t="s">
        <v>6</v>
      </c>
      <c r="D20" s="103" t="s">
        <v>30</v>
      </c>
      <c r="E20" s="103" t="s">
        <v>31</v>
      </c>
      <c r="F20" s="104">
        <v>75</v>
      </c>
    </row>
    <row r="21" spans="2:6">
      <c r="B21" s="102" t="s">
        <v>27</v>
      </c>
      <c r="C21" s="103" t="s">
        <v>6</v>
      </c>
      <c r="D21" s="103" t="s">
        <v>7</v>
      </c>
      <c r="E21" s="103" t="s">
        <v>463</v>
      </c>
      <c r="F21" s="104">
        <v>15</v>
      </c>
    </row>
    <row r="22" spans="2:6">
      <c r="B22" s="102" t="s">
        <v>27</v>
      </c>
      <c r="C22" s="103" t="s">
        <v>6</v>
      </c>
      <c r="D22" s="103" t="s">
        <v>9</v>
      </c>
      <c r="E22" s="103" t="s">
        <v>105</v>
      </c>
      <c r="F22" s="104">
        <v>115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19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316</v>
      </c>
    </row>
    <row r="25" spans="2:6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90</v>
      </c>
    </row>
    <row r="26" spans="2: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54</v>
      </c>
    </row>
    <row r="27" spans="2:6">
      <c r="B27" s="279" t="s">
        <v>40</v>
      </c>
      <c r="C27" s="134" t="s">
        <v>6</v>
      </c>
      <c r="D27" s="134" t="s">
        <v>45</v>
      </c>
      <c r="E27" s="134" t="s">
        <v>46</v>
      </c>
      <c r="F27" s="280">
        <v>177</v>
      </c>
    </row>
    <row r="28" spans="2:6">
      <c r="B28" s="236" t="s">
        <v>40</v>
      </c>
      <c r="C28" s="118" t="s">
        <v>6</v>
      </c>
      <c r="D28" s="118" t="s">
        <v>11</v>
      </c>
      <c r="E28" s="118" t="s">
        <v>122</v>
      </c>
      <c r="F28" s="237">
        <v>500</v>
      </c>
    </row>
    <row r="29" spans="2:6">
      <c r="B29" s="236" t="s">
        <v>40</v>
      </c>
      <c r="C29" s="118" t="s">
        <v>6</v>
      </c>
      <c r="D29" s="118" t="s">
        <v>130</v>
      </c>
      <c r="E29" s="118" t="s">
        <v>131</v>
      </c>
      <c r="F29" s="237">
        <v>107</v>
      </c>
    </row>
    <row r="30" spans="2:6" ht="17" thickBot="1">
      <c r="B30" s="238" t="s">
        <v>40</v>
      </c>
      <c r="C30" s="239" t="s">
        <v>6</v>
      </c>
      <c r="D30" s="239" t="s">
        <v>257</v>
      </c>
      <c r="E30" s="239" t="s">
        <v>258</v>
      </c>
      <c r="F30" s="240">
        <v>113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53A1EC-08C0-4B4C-A4DC-A7D69C9669D0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2.664062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40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183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22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29</v>
      </c>
    </row>
    <row r="9" spans="2:6">
      <c r="B9" s="220" t="s">
        <v>17</v>
      </c>
      <c r="C9" s="91" t="s">
        <v>18</v>
      </c>
      <c r="D9" s="91" t="s">
        <v>253</v>
      </c>
      <c r="E9" s="91" t="s">
        <v>254</v>
      </c>
      <c r="F9" s="221">
        <v>389</v>
      </c>
    </row>
    <row r="10" spans="2:6">
      <c r="B10" s="277" t="s">
        <v>17</v>
      </c>
      <c r="C10" s="113" t="s">
        <v>6</v>
      </c>
      <c r="D10" s="113" t="s">
        <v>19</v>
      </c>
      <c r="E10" s="113" t="s">
        <v>20</v>
      </c>
      <c r="F10" s="278">
        <v>7</v>
      </c>
    </row>
    <row r="11" spans="2:6" ht="17" thickBot="1">
      <c r="B11" s="220" t="s">
        <v>17</v>
      </c>
      <c r="C11" s="91" t="s">
        <v>6</v>
      </c>
      <c r="D11" s="91" t="s">
        <v>67</v>
      </c>
      <c r="E11" s="91" t="s">
        <v>68</v>
      </c>
      <c r="F11" s="221">
        <v>115</v>
      </c>
    </row>
    <row r="12" spans="2:6">
      <c r="B12" s="99" t="s">
        <v>27</v>
      </c>
      <c r="C12" s="100" t="s">
        <v>18</v>
      </c>
      <c r="D12" s="100" t="s">
        <v>28</v>
      </c>
      <c r="E12" s="100" t="s">
        <v>29</v>
      </c>
      <c r="F12" s="101">
        <v>0</v>
      </c>
    </row>
    <row r="13" spans="2:6">
      <c r="B13" s="102" t="s">
        <v>27</v>
      </c>
      <c r="C13" s="103" t="s">
        <v>18</v>
      </c>
      <c r="D13" s="103" t="s">
        <v>32</v>
      </c>
      <c r="E13" s="103" t="s">
        <v>33</v>
      </c>
      <c r="F13" s="104">
        <v>12</v>
      </c>
    </row>
    <row r="14" spans="2:6">
      <c r="B14" s="102" t="s">
        <v>27</v>
      </c>
      <c r="C14" s="103" t="s">
        <v>18</v>
      </c>
      <c r="D14" s="103" t="s">
        <v>36</v>
      </c>
      <c r="E14" s="103" t="s">
        <v>37</v>
      </c>
      <c r="F14" s="104">
        <v>40</v>
      </c>
    </row>
    <row r="15" spans="2:6">
      <c r="B15" s="102" t="s">
        <v>27</v>
      </c>
      <c r="C15" s="103" t="s">
        <v>18</v>
      </c>
      <c r="D15" s="103" t="s">
        <v>47</v>
      </c>
      <c r="E15" s="103" t="s">
        <v>464</v>
      </c>
      <c r="F15" s="104">
        <v>2922</v>
      </c>
    </row>
    <row r="16" spans="2:6">
      <c r="B16" s="102" t="s">
        <v>27</v>
      </c>
      <c r="C16" s="103" t="s">
        <v>18</v>
      </c>
      <c r="D16" s="103" t="s">
        <v>63</v>
      </c>
      <c r="E16" s="103" t="s">
        <v>64</v>
      </c>
      <c r="F16" s="104">
        <v>20</v>
      </c>
    </row>
    <row r="17" spans="2:6">
      <c r="B17" s="102" t="s">
        <v>27</v>
      </c>
      <c r="C17" s="103" t="s">
        <v>18</v>
      </c>
      <c r="D17" s="103" t="s">
        <v>262</v>
      </c>
      <c r="E17" s="103" t="s">
        <v>263</v>
      </c>
      <c r="F17" s="104">
        <v>67</v>
      </c>
    </row>
    <row r="18" spans="2:6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100</v>
      </c>
    </row>
    <row r="19" spans="2:6">
      <c r="B19" s="102" t="s">
        <v>27</v>
      </c>
      <c r="C19" s="103" t="s">
        <v>6</v>
      </c>
      <c r="D19" s="103" t="s">
        <v>7</v>
      </c>
      <c r="E19" s="103" t="s">
        <v>463</v>
      </c>
      <c r="F19" s="104">
        <v>45</v>
      </c>
    </row>
    <row r="20" spans="2:6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134</v>
      </c>
    </row>
    <row r="21" spans="2:6" ht="17" thickBot="1">
      <c r="B21" s="105" t="s">
        <v>27</v>
      </c>
      <c r="C21" s="106" t="s">
        <v>6</v>
      </c>
      <c r="D21" s="106" t="s">
        <v>81</v>
      </c>
      <c r="E21" s="106" t="s">
        <v>82</v>
      </c>
      <c r="F21" s="107">
        <v>25</v>
      </c>
    </row>
    <row r="22" spans="2:6">
      <c r="B22" s="279" t="s">
        <v>40</v>
      </c>
      <c r="C22" s="134" t="s">
        <v>6</v>
      </c>
      <c r="D22" s="134" t="s">
        <v>45</v>
      </c>
      <c r="E22" s="134" t="s">
        <v>46</v>
      </c>
      <c r="F22" s="280">
        <v>184</v>
      </c>
    </row>
    <row r="23" spans="2:6">
      <c r="B23" s="236" t="s">
        <v>40</v>
      </c>
      <c r="C23" s="118" t="s">
        <v>6</v>
      </c>
      <c r="D23" s="118" t="s">
        <v>113</v>
      </c>
      <c r="E23" s="118" t="s">
        <v>114</v>
      </c>
      <c r="F23" s="237">
        <v>15</v>
      </c>
    </row>
    <row r="24" spans="2:6">
      <c r="B24" s="236" t="s">
        <v>40</v>
      </c>
      <c r="C24" s="118" t="s">
        <v>6</v>
      </c>
      <c r="D24" s="118" t="s">
        <v>11</v>
      </c>
      <c r="E24" s="118" t="s">
        <v>122</v>
      </c>
      <c r="F24" s="237">
        <v>499</v>
      </c>
    </row>
    <row r="25" spans="2:6" ht="17" thickBot="1">
      <c r="B25" s="238" t="s">
        <v>40</v>
      </c>
      <c r="C25" s="239" t="s">
        <v>6</v>
      </c>
      <c r="D25" s="239" t="s">
        <v>130</v>
      </c>
      <c r="E25" s="239" t="s">
        <v>131</v>
      </c>
      <c r="F25" s="240">
        <v>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57893-2F03-AF4C-8DCB-519BDFFF8DE3}">
  <dimension ref="B3:F41"/>
  <sheetViews>
    <sheetView showGridLines="0" topLeftCell="A3" workbookViewId="0">
      <selection activeCell="N22" sqref="N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1" t="s">
        <v>0</v>
      </c>
      <c r="C4" s="282" t="s">
        <v>1</v>
      </c>
      <c r="D4" s="282" t="s">
        <v>2</v>
      </c>
      <c r="E4" s="282" t="s">
        <v>3</v>
      </c>
      <c r="F4" s="283" t="s">
        <v>4</v>
      </c>
    </row>
    <row r="5" spans="2:6">
      <c r="B5" s="87" t="s">
        <v>17</v>
      </c>
      <c r="C5" s="88" t="s">
        <v>18</v>
      </c>
      <c r="D5" s="88" t="s">
        <v>55</v>
      </c>
      <c r="E5" s="88" t="s">
        <v>56</v>
      </c>
      <c r="F5" s="89">
        <v>55</v>
      </c>
    </row>
    <row r="6" spans="2:6">
      <c r="B6" s="90" t="s">
        <v>17</v>
      </c>
      <c r="C6" s="91" t="s">
        <v>18</v>
      </c>
      <c r="D6" s="91" t="s">
        <v>51</v>
      </c>
      <c r="E6" s="91" t="s">
        <v>462</v>
      </c>
      <c r="F6" s="92">
        <v>131</v>
      </c>
    </row>
    <row r="7" spans="2:6">
      <c r="B7" s="90" t="s">
        <v>17</v>
      </c>
      <c r="C7" s="91" t="s">
        <v>18</v>
      </c>
      <c r="D7" s="91" t="s">
        <v>120</v>
      </c>
      <c r="E7" s="91" t="s">
        <v>450</v>
      </c>
      <c r="F7" s="92">
        <v>100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150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12</v>
      </c>
    </row>
    <row r="10" spans="2:6">
      <c r="B10" s="112" t="s">
        <v>17</v>
      </c>
      <c r="C10" s="113" t="s">
        <v>18</v>
      </c>
      <c r="D10" s="113" t="s">
        <v>109</v>
      </c>
      <c r="E10" s="113" t="s">
        <v>110</v>
      </c>
      <c r="F10" s="114">
        <v>136</v>
      </c>
    </row>
    <row r="11" spans="2:6">
      <c r="B11" s="90" t="s">
        <v>17</v>
      </c>
      <c r="C11" s="91" t="s">
        <v>6</v>
      </c>
      <c r="D11" s="91" t="s">
        <v>43</v>
      </c>
      <c r="E11" s="91" t="s">
        <v>461</v>
      </c>
      <c r="F11" s="92">
        <v>300</v>
      </c>
    </row>
    <row r="12" spans="2:6">
      <c r="B12" s="90" t="s">
        <v>17</v>
      </c>
      <c r="C12" s="91" t="s">
        <v>6</v>
      </c>
      <c r="D12" s="91" t="s">
        <v>21</v>
      </c>
      <c r="E12" s="91" t="s">
        <v>22</v>
      </c>
      <c r="F12" s="92">
        <v>730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31</v>
      </c>
    </row>
    <row r="14" spans="2:6">
      <c r="B14" s="90" t="s">
        <v>17</v>
      </c>
      <c r="C14" s="91" t="s">
        <v>6</v>
      </c>
      <c r="D14" s="91" t="s">
        <v>57</v>
      </c>
      <c r="E14" s="91" t="s">
        <v>58</v>
      </c>
      <c r="F14" s="92">
        <v>75</v>
      </c>
    </row>
    <row r="15" spans="2:6">
      <c r="B15" s="112" t="s">
        <v>17</v>
      </c>
      <c r="C15" s="113" t="s">
        <v>6</v>
      </c>
      <c r="D15" s="113" t="s">
        <v>116</v>
      </c>
      <c r="E15" s="113" t="s">
        <v>117</v>
      </c>
      <c r="F15" s="114">
        <v>648</v>
      </c>
    </row>
    <row r="16" spans="2:6">
      <c r="B16" s="90" t="s">
        <v>17</v>
      </c>
      <c r="C16" s="91" t="s">
        <v>6</v>
      </c>
      <c r="D16" s="91" t="s">
        <v>71</v>
      </c>
      <c r="E16" s="91" t="s">
        <v>465</v>
      </c>
      <c r="F16" s="92">
        <v>466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126</v>
      </c>
    </row>
    <row r="18" spans="2:6">
      <c r="B18" s="90" t="s">
        <v>17</v>
      </c>
      <c r="C18" s="91" t="s">
        <v>6</v>
      </c>
      <c r="D18" s="91" t="s">
        <v>59</v>
      </c>
      <c r="E18" s="91" t="s">
        <v>104</v>
      </c>
      <c r="F18" s="92">
        <v>15</v>
      </c>
    </row>
    <row r="19" spans="2:6">
      <c r="B19" s="90" t="s">
        <v>17</v>
      </c>
      <c r="C19" s="91" t="s">
        <v>6</v>
      </c>
      <c r="D19" s="91" t="s">
        <v>128</v>
      </c>
      <c r="E19" s="91" t="s">
        <v>250</v>
      </c>
      <c r="F19" s="92">
        <v>477</v>
      </c>
    </row>
    <row r="20" spans="2:6">
      <c r="B20" s="90" t="s">
        <v>17</v>
      </c>
      <c r="C20" s="91" t="s">
        <v>6</v>
      </c>
      <c r="D20" s="91" t="s">
        <v>221</v>
      </c>
      <c r="E20" s="91" t="s">
        <v>230</v>
      </c>
      <c r="F20" s="92">
        <v>27</v>
      </c>
    </row>
    <row r="21" spans="2:6">
      <c r="B21" s="90" t="s">
        <v>17</v>
      </c>
      <c r="C21" s="91" t="s">
        <v>6</v>
      </c>
      <c r="D21" s="91" t="s">
        <v>251</v>
      </c>
      <c r="E21" s="91" t="s">
        <v>252</v>
      </c>
      <c r="F21" s="92">
        <v>55</v>
      </c>
    </row>
    <row r="22" spans="2:6" ht="17" thickBot="1">
      <c r="B22" s="93" t="s">
        <v>17</v>
      </c>
      <c r="C22" s="94" t="s">
        <v>6</v>
      </c>
      <c r="D22" s="94" t="s">
        <v>253</v>
      </c>
      <c r="E22" s="94" t="s">
        <v>254</v>
      </c>
      <c r="F22" s="95">
        <v>465</v>
      </c>
    </row>
    <row r="23" spans="2:6">
      <c r="B23" s="99" t="s">
        <v>27</v>
      </c>
      <c r="C23" s="100" t="s">
        <v>18</v>
      </c>
      <c r="D23" s="100" t="s">
        <v>28</v>
      </c>
      <c r="E23" s="100" t="s">
        <v>29</v>
      </c>
      <c r="F23" s="101">
        <v>460</v>
      </c>
    </row>
    <row r="24" spans="2:6">
      <c r="B24" s="102" t="s">
        <v>27</v>
      </c>
      <c r="C24" s="103" t="s">
        <v>18</v>
      </c>
      <c r="D24" s="103" t="s">
        <v>63</v>
      </c>
      <c r="E24" s="103" t="s">
        <v>64</v>
      </c>
      <c r="F24" s="104">
        <v>35</v>
      </c>
    </row>
    <row r="25" spans="2:6">
      <c r="B25" s="102" t="s">
        <v>27</v>
      </c>
      <c r="C25" s="103" t="s">
        <v>18</v>
      </c>
      <c r="D25" s="103" t="s">
        <v>262</v>
      </c>
      <c r="E25" s="103" t="s">
        <v>263</v>
      </c>
      <c r="F25" s="104">
        <v>50</v>
      </c>
    </row>
    <row r="26" spans="2:6">
      <c r="B26" s="102" t="s">
        <v>27</v>
      </c>
      <c r="C26" s="103" t="s">
        <v>6</v>
      </c>
      <c r="D26" s="103" t="s">
        <v>30</v>
      </c>
      <c r="E26" s="103" t="s">
        <v>31</v>
      </c>
      <c r="F26" s="104">
        <v>85</v>
      </c>
    </row>
    <row r="27" spans="2:6">
      <c r="B27" s="102" t="s">
        <v>27</v>
      </c>
      <c r="C27" s="103" t="s">
        <v>6</v>
      </c>
      <c r="D27" s="103" t="s">
        <v>7</v>
      </c>
      <c r="E27" s="103" t="s">
        <v>463</v>
      </c>
      <c r="F27" s="104">
        <v>14</v>
      </c>
    </row>
    <row r="28" spans="2:6">
      <c r="B28" s="102" t="s">
        <v>27</v>
      </c>
      <c r="C28" s="103" t="s">
        <v>6</v>
      </c>
      <c r="D28" s="103" t="s">
        <v>32</v>
      </c>
      <c r="E28" s="103" t="s">
        <v>33</v>
      </c>
      <c r="F28" s="104">
        <v>10</v>
      </c>
    </row>
    <row r="29" spans="2:6">
      <c r="B29" s="102" t="s">
        <v>27</v>
      </c>
      <c r="C29" s="103" t="s">
        <v>6</v>
      </c>
      <c r="D29" s="103" t="s">
        <v>34</v>
      </c>
      <c r="E29" s="103" t="s">
        <v>35</v>
      </c>
      <c r="F29" s="104">
        <v>55</v>
      </c>
    </row>
    <row r="30" spans="2:6">
      <c r="B30" s="102" t="s">
        <v>27</v>
      </c>
      <c r="C30" s="103" t="s">
        <v>6</v>
      </c>
      <c r="D30" s="103" t="s">
        <v>9</v>
      </c>
      <c r="E30" s="103" t="s">
        <v>105</v>
      </c>
      <c r="F30" s="104">
        <v>245</v>
      </c>
    </row>
    <row r="31" spans="2:6">
      <c r="B31" s="102" t="s">
        <v>27</v>
      </c>
      <c r="C31" s="103" t="s">
        <v>6</v>
      </c>
      <c r="D31" s="103" t="s">
        <v>53</v>
      </c>
      <c r="E31" s="103" t="s">
        <v>123</v>
      </c>
      <c r="F31" s="104">
        <v>83</v>
      </c>
    </row>
    <row r="32" spans="2:6">
      <c r="B32" s="102" t="s">
        <v>27</v>
      </c>
      <c r="C32" s="103" t="s">
        <v>6</v>
      </c>
      <c r="D32" s="103" t="s">
        <v>36</v>
      </c>
      <c r="E32" s="103" t="s">
        <v>37</v>
      </c>
      <c r="F32" s="104">
        <v>291</v>
      </c>
    </row>
    <row r="33" spans="2:6">
      <c r="B33" s="102" t="s">
        <v>27</v>
      </c>
      <c r="C33" s="103" t="s">
        <v>6</v>
      </c>
      <c r="D33" s="103" t="s">
        <v>47</v>
      </c>
      <c r="E33" s="103" t="s">
        <v>464</v>
      </c>
      <c r="F33" s="104">
        <v>1848.6</v>
      </c>
    </row>
    <row r="34" spans="2:6">
      <c r="B34" s="102" t="s">
        <v>27</v>
      </c>
      <c r="C34" s="103" t="s">
        <v>6</v>
      </c>
      <c r="D34" s="103" t="s">
        <v>81</v>
      </c>
      <c r="E34" s="103" t="s">
        <v>82</v>
      </c>
      <c r="F34" s="104">
        <v>228</v>
      </c>
    </row>
    <row r="35" spans="2:6" ht="17" thickBot="1">
      <c r="B35" s="105" t="s">
        <v>27</v>
      </c>
      <c r="C35" s="106" t="s">
        <v>6</v>
      </c>
      <c r="D35" s="106" t="s">
        <v>13</v>
      </c>
      <c r="E35" s="106" t="s">
        <v>119</v>
      </c>
      <c r="F35" s="107">
        <v>282</v>
      </c>
    </row>
    <row r="36" spans="2:6">
      <c r="B36" s="119" t="s">
        <v>40</v>
      </c>
      <c r="C36" s="120" t="s">
        <v>18</v>
      </c>
      <c r="D36" s="120" t="s">
        <v>65</v>
      </c>
      <c r="E36" s="120" t="s">
        <v>66</v>
      </c>
      <c r="F36" s="121">
        <v>330</v>
      </c>
    </row>
    <row r="37" spans="2:6">
      <c r="B37" s="133" t="s">
        <v>40</v>
      </c>
      <c r="C37" s="134" t="s">
        <v>18</v>
      </c>
      <c r="D37" s="134" t="s">
        <v>257</v>
      </c>
      <c r="E37" s="134" t="s">
        <v>258</v>
      </c>
      <c r="F37" s="135">
        <v>38</v>
      </c>
    </row>
    <row r="38" spans="2:6">
      <c r="B38" s="133" t="s">
        <v>40</v>
      </c>
      <c r="C38" s="134" t="s">
        <v>6</v>
      </c>
      <c r="D38" s="134" t="s">
        <v>45</v>
      </c>
      <c r="E38" s="134" t="s">
        <v>46</v>
      </c>
      <c r="F38" s="135">
        <v>433</v>
      </c>
    </row>
    <row r="39" spans="2:6">
      <c r="B39" s="133" t="s">
        <v>40</v>
      </c>
      <c r="C39" s="134" t="s">
        <v>6</v>
      </c>
      <c r="D39" s="134" t="s">
        <v>113</v>
      </c>
      <c r="E39" s="134" t="s">
        <v>114</v>
      </c>
      <c r="F39" s="135">
        <v>75</v>
      </c>
    </row>
    <row r="40" spans="2:6">
      <c r="B40" s="133" t="s">
        <v>40</v>
      </c>
      <c r="C40" s="134" t="s">
        <v>6</v>
      </c>
      <c r="D40" s="134" t="s">
        <v>11</v>
      </c>
      <c r="E40" s="134" t="s">
        <v>122</v>
      </c>
      <c r="F40" s="135">
        <v>498</v>
      </c>
    </row>
    <row r="41" spans="2:6" ht="17" thickBot="1">
      <c r="B41" s="284" t="s">
        <v>40</v>
      </c>
      <c r="C41" s="285" t="s">
        <v>6</v>
      </c>
      <c r="D41" s="285" t="s">
        <v>130</v>
      </c>
      <c r="E41" s="285" t="s">
        <v>131</v>
      </c>
      <c r="F41" s="286">
        <v>411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3B476-527D-304D-A3BD-0E38091F05C3}">
  <dimension ref="B3:F25"/>
  <sheetViews>
    <sheetView showGridLines="0" workbookViewId="0">
      <selection activeCell="B4" sqref="B4:F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124</v>
      </c>
    </row>
    <row r="6" spans="2:6">
      <c r="B6" s="90" t="s">
        <v>17</v>
      </c>
      <c r="C6" s="91" t="s">
        <v>18</v>
      </c>
      <c r="D6" s="91" t="s">
        <v>109</v>
      </c>
      <c r="E6" s="91" t="s">
        <v>110</v>
      </c>
      <c r="F6" s="92">
        <v>119</v>
      </c>
    </row>
    <row r="7" spans="2:6">
      <c r="B7" s="90" t="s">
        <v>17</v>
      </c>
      <c r="C7" s="91" t="s">
        <v>18</v>
      </c>
      <c r="D7" s="91" t="s">
        <v>128</v>
      </c>
      <c r="E7" s="91" t="s">
        <v>250</v>
      </c>
      <c r="F7" s="92">
        <v>6</v>
      </c>
    </row>
    <row r="8" spans="2:6">
      <c r="B8" s="90" t="s">
        <v>17</v>
      </c>
      <c r="C8" s="91" t="s">
        <v>18</v>
      </c>
      <c r="D8" s="91" t="s">
        <v>251</v>
      </c>
      <c r="E8" s="91" t="s">
        <v>252</v>
      </c>
      <c r="F8" s="92">
        <v>36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176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25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300</v>
      </c>
    </row>
    <row r="13" spans="2:6">
      <c r="B13" s="90" t="s">
        <v>17</v>
      </c>
      <c r="C13" s="91" t="s">
        <v>6</v>
      </c>
      <c r="D13" s="91" t="s">
        <v>59</v>
      </c>
      <c r="E13" s="91" t="s">
        <v>104</v>
      </c>
      <c r="F13" s="92">
        <v>10</v>
      </c>
    </row>
    <row r="14" spans="2:6" ht="17" thickBot="1">
      <c r="B14" s="292" t="s">
        <v>17</v>
      </c>
      <c r="C14" s="223" t="s">
        <v>6</v>
      </c>
      <c r="D14" s="223" t="s">
        <v>221</v>
      </c>
      <c r="E14" s="223" t="s">
        <v>230</v>
      </c>
      <c r="F14" s="293">
        <v>67</v>
      </c>
    </row>
    <row r="15" spans="2:6">
      <c r="B15" s="294" t="s">
        <v>27</v>
      </c>
      <c r="C15" s="226" t="s">
        <v>18</v>
      </c>
      <c r="D15" s="226" t="s">
        <v>30</v>
      </c>
      <c r="E15" s="226" t="s">
        <v>31</v>
      </c>
      <c r="F15" s="295">
        <v>257</v>
      </c>
    </row>
    <row r="16" spans="2:6">
      <c r="B16" s="102" t="s">
        <v>27</v>
      </c>
      <c r="C16" s="103" t="s">
        <v>6</v>
      </c>
      <c r="D16" s="103" t="s">
        <v>7</v>
      </c>
      <c r="E16" s="103" t="s">
        <v>463</v>
      </c>
      <c r="F16" s="104">
        <v>79</v>
      </c>
    </row>
    <row r="17" spans="2:6">
      <c r="B17" s="102" t="s">
        <v>27</v>
      </c>
      <c r="C17" s="103" t="s">
        <v>6</v>
      </c>
      <c r="D17" s="103" t="s">
        <v>32</v>
      </c>
      <c r="E17" s="103" t="s">
        <v>33</v>
      </c>
      <c r="F17" s="104">
        <v>17</v>
      </c>
    </row>
    <row r="18" spans="2:6">
      <c r="B18" s="102" t="s">
        <v>27</v>
      </c>
      <c r="C18" s="103" t="s">
        <v>6</v>
      </c>
      <c r="D18" s="103" t="s">
        <v>34</v>
      </c>
      <c r="E18" s="103" t="s">
        <v>35</v>
      </c>
      <c r="F18" s="104">
        <v>280</v>
      </c>
    </row>
    <row r="19" spans="2:6">
      <c r="B19" s="102" t="s">
        <v>27</v>
      </c>
      <c r="C19" s="103" t="s">
        <v>6</v>
      </c>
      <c r="D19" s="103" t="s">
        <v>9</v>
      </c>
      <c r="E19" s="103" t="s">
        <v>105</v>
      </c>
      <c r="F19" s="104">
        <v>155</v>
      </c>
    </row>
    <row r="20" spans="2:6">
      <c r="B20" s="102" t="s">
        <v>27</v>
      </c>
      <c r="C20" s="103" t="s">
        <v>6</v>
      </c>
      <c r="D20" s="103" t="s">
        <v>53</v>
      </c>
      <c r="E20" s="103" t="s">
        <v>123</v>
      </c>
      <c r="F20" s="104">
        <v>38</v>
      </c>
    </row>
    <row r="21" spans="2:6">
      <c r="B21" s="102" t="s">
        <v>27</v>
      </c>
      <c r="C21" s="103" t="s">
        <v>6</v>
      </c>
      <c r="D21" s="103" t="s">
        <v>36</v>
      </c>
      <c r="E21" s="103" t="s">
        <v>37</v>
      </c>
      <c r="F21" s="104">
        <v>40</v>
      </c>
    </row>
    <row r="22" spans="2:6">
      <c r="B22" s="102" t="s">
        <v>27</v>
      </c>
      <c r="C22" s="103" t="s">
        <v>6</v>
      </c>
      <c r="D22" s="103" t="s">
        <v>47</v>
      </c>
      <c r="E22" s="103" t="s">
        <v>464</v>
      </c>
      <c r="F22" s="104">
        <v>1499.4</v>
      </c>
    </row>
    <row r="23" spans="2:6" ht="17" thickBot="1">
      <c r="B23" s="296" t="s">
        <v>27</v>
      </c>
      <c r="C23" s="231" t="s">
        <v>6</v>
      </c>
      <c r="D23" s="231" t="s">
        <v>63</v>
      </c>
      <c r="E23" s="231" t="s">
        <v>64</v>
      </c>
      <c r="F23" s="297">
        <v>27</v>
      </c>
    </row>
    <row r="24" spans="2:6">
      <c r="B24" s="298" t="s">
        <v>40</v>
      </c>
      <c r="C24" s="234" t="s">
        <v>6</v>
      </c>
      <c r="D24" s="234" t="s">
        <v>45</v>
      </c>
      <c r="E24" s="234" t="s">
        <v>46</v>
      </c>
      <c r="F24" s="299">
        <v>175</v>
      </c>
    </row>
    <row r="25" spans="2:6" ht="17" thickBot="1">
      <c r="B25" s="124" t="s">
        <v>40</v>
      </c>
      <c r="C25" s="125" t="s">
        <v>6</v>
      </c>
      <c r="D25" s="125" t="s">
        <v>11</v>
      </c>
      <c r="E25" s="125" t="s">
        <v>122</v>
      </c>
      <c r="F25" s="126">
        <v>500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1DF20-3BF7-AB48-B127-7457BF198089}">
  <dimension ref="B3:F26"/>
  <sheetViews>
    <sheetView showGridLines="0" workbookViewId="0">
      <selection activeCell="B4" sqref="B4:F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50</v>
      </c>
    </row>
    <row r="6" spans="2:6">
      <c r="B6" s="90" t="s">
        <v>17</v>
      </c>
      <c r="C6" s="91" t="s">
        <v>18</v>
      </c>
      <c r="D6" s="91" t="s">
        <v>23</v>
      </c>
      <c r="E6" s="91" t="s">
        <v>24</v>
      </c>
      <c r="F6" s="92">
        <v>25</v>
      </c>
    </row>
    <row r="7" spans="2:6">
      <c r="B7" s="90" t="s">
        <v>17</v>
      </c>
      <c r="C7" s="91" t="s">
        <v>18</v>
      </c>
      <c r="D7" s="91" t="s">
        <v>25</v>
      </c>
      <c r="E7" s="91" t="s">
        <v>26</v>
      </c>
      <c r="F7" s="92">
        <v>0</v>
      </c>
    </row>
    <row r="8" spans="2:6">
      <c r="B8" s="90" t="s">
        <v>17</v>
      </c>
      <c r="C8" s="91" t="s">
        <v>18</v>
      </c>
      <c r="D8" s="91" t="s">
        <v>132</v>
      </c>
      <c r="E8" s="91" t="s">
        <v>466</v>
      </c>
      <c r="F8" s="92">
        <v>100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32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52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43</v>
      </c>
      <c r="E12" s="91" t="s">
        <v>461</v>
      </c>
      <c r="F12" s="92">
        <v>20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226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18</v>
      </c>
    </row>
    <row r="15" spans="2:6">
      <c r="B15" s="90" t="s">
        <v>17</v>
      </c>
      <c r="C15" s="91" t="s">
        <v>6</v>
      </c>
      <c r="D15" s="91" t="s">
        <v>15</v>
      </c>
      <c r="E15" s="91" t="s">
        <v>467</v>
      </c>
      <c r="F15" s="92">
        <v>30</v>
      </c>
    </row>
    <row r="16" spans="2:6" ht="17" thickBot="1">
      <c r="B16" s="292" t="s">
        <v>17</v>
      </c>
      <c r="C16" s="223" t="s">
        <v>6</v>
      </c>
      <c r="D16" s="223" t="s">
        <v>128</v>
      </c>
      <c r="E16" s="223" t="s">
        <v>250</v>
      </c>
      <c r="F16" s="293">
        <v>347</v>
      </c>
    </row>
    <row r="17" spans="2:6">
      <c r="B17" s="102" t="s">
        <v>27</v>
      </c>
      <c r="C17" s="103" t="s">
        <v>18</v>
      </c>
      <c r="D17" s="103" t="s">
        <v>32</v>
      </c>
      <c r="E17" s="103" t="s">
        <v>33</v>
      </c>
      <c r="F17" s="104">
        <v>92</v>
      </c>
    </row>
    <row r="18" spans="2:6">
      <c r="B18" s="102" t="s">
        <v>27</v>
      </c>
      <c r="C18" s="103" t="s">
        <v>18</v>
      </c>
      <c r="D18" s="103" t="s">
        <v>34</v>
      </c>
      <c r="E18" s="103" t="s">
        <v>35</v>
      </c>
      <c r="F18" s="104">
        <v>13</v>
      </c>
    </row>
    <row r="19" spans="2:6">
      <c r="B19" s="102" t="s">
        <v>27</v>
      </c>
      <c r="C19" s="103" t="s">
        <v>18</v>
      </c>
      <c r="D19" s="103" t="s">
        <v>9</v>
      </c>
      <c r="E19" s="103" t="s">
        <v>105</v>
      </c>
      <c r="F19" s="104">
        <v>100</v>
      </c>
    </row>
    <row r="20" spans="2:6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453</v>
      </c>
    </row>
    <row r="21" spans="2:6">
      <c r="B21" s="102" t="s">
        <v>27</v>
      </c>
      <c r="C21" s="103" t="s">
        <v>18</v>
      </c>
      <c r="D21" s="103" t="s">
        <v>81</v>
      </c>
      <c r="E21" s="103" t="s">
        <v>82</v>
      </c>
      <c r="F21" s="104">
        <v>350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99</v>
      </c>
    </row>
    <row r="23" spans="2:6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27</v>
      </c>
    </row>
    <row r="24" spans="2:6" ht="17" thickBot="1">
      <c r="B24" s="296" t="s">
        <v>27</v>
      </c>
      <c r="C24" s="231" t="s">
        <v>6</v>
      </c>
      <c r="D24" s="231" t="s">
        <v>47</v>
      </c>
      <c r="E24" s="231" t="s">
        <v>464</v>
      </c>
      <c r="F24" s="297">
        <v>2000.7</v>
      </c>
    </row>
    <row r="25" spans="2:6">
      <c r="B25" s="298" t="s">
        <v>40</v>
      </c>
      <c r="C25" s="234" t="s">
        <v>18</v>
      </c>
      <c r="D25" s="234" t="s">
        <v>257</v>
      </c>
      <c r="E25" s="234" t="s">
        <v>258</v>
      </c>
      <c r="F25" s="299">
        <v>28</v>
      </c>
    </row>
    <row r="26" spans="2:6" ht="17" thickBot="1">
      <c r="B26" s="124" t="s">
        <v>40</v>
      </c>
      <c r="C26" s="125" t="s">
        <v>6</v>
      </c>
      <c r="D26" s="125" t="s">
        <v>45</v>
      </c>
      <c r="E26" s="125" t="s">
        <v>46</v>
      </c>
      <c r="F26" s="126">
        <v>138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CA18D-A228-4D45-9C99-9E4C763E6FE2}">
  <dimension ref="B3:F31"/>
  <sheetViews>
    <sheetView showGridLines="0" workbookViewId="0">
      <selection activeCell="B4" sqref="B4:F31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21</v>
      </c>
      <c r="E5" s="218" t="s">
        <v>22</v>
      </c>
      <c r="F5" s="291">
        <v>0</v>
      </c>
    </row>
    <row r="6" spans="2:6">
      <c r="B6" s="90" t="s">
        <v>17</v>
      </c>
      <c r="C6" s="91" t="s">
        <v>18</v>
      </c>
      <c r="D6" s="91" t="s">
        <v>25</v>
      </c>
      <c r="E6" s="91" t="s">
        <v>26</v>
      </c>
      <c r="F6" s="92">
        <v>0</v>
      </c>
    </row>
    <row r="7" spans="2:6">
      <c r="B7" s="90" t="s">
        <v>17</v>
      </c>
      <c r="C7" s="91" t="s">
        <v>18</v>
      </c>
      <c r="D7" s="91" t="s">
        <v>15</v>
      </c>
      <c r="E7" s="91" t="s">
        <v>467</v>
      </c>
      <c r="F7" s="92">
        <v>211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41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96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27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500</v>
      </c>
    </row>
    <row r="12" spans="2:6">
      <c r="B12" s="90" t="s">
        <v>17</v>
      </c>
      <c r="C12" s="91" t="s">
        <v>6</v>
      </c>
      <c r="D12" s="91" t="s">
        <v>55</v>
      </c>
      <c r="E12" s="91" t="s">
        <v>56</v>
      </c>
      <c r="F12" s="92">
        <v>125</v>
      </c>
    </row>
    <row r="13" spans="2:6">
      <c r="B13" s="90" t="s">
        <v>17</v>
      </c>
      <c r="C13" s="91" t="s">
        <v>6</v>
      </c>
      <c r="D13" s="91" t="s">
        <v>23</v>
      </c>
      <c r="E13" s="91" t="s">
        <v>24</v>
      </c>
      <c r="F13" s="92">
        <v>6</v>
      </c>
    </row>
    <row r="14" spans="2:6">
      <c r="B14" s="90" t="s">
        <v>17</v>
      </c>
      <c r="C14" s="91" t="s">
        <v>6</v>
      </c>
      <c r="D14" s="91" t="s">
        <v>19</v>
      </c>
      <c r="E14" s="91" t="s">
        <v>20</v>
      </c>
      <c r="F14" s="92">
        <v>154</v>
      </c>
    </row>
    <row r="15" spans="2:6">
      <c r="B15" s="90" t="s">
        <v>17</v>
      </c>
      <c r="C15" s="91" t="s">
        <v>6</v>
      </c>
      <c r="D15" s="91" t="s">
        <v>67</v>
      </c>
      <c r="E15" s="91" t="s">
        <v>68</v>
      </c>
      <c r="F15" s="92">
        <v>6</v>
      </c>
    </row>
    <row r="16" spans="2:6">
      <c r="B16" s="90" t="s">
        <v>17</v>
      </c>
      <c r="C16" s="91" t="s">
        <v>6</v>
      </c>
      <c r="D16" s="91" t="s">
        <v>109</v>
      </c>
      <c r="E16" s="91" t="s">
        <v>110</v>
      </c>
      <c r="F16" s="92">
        <v>3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75</v>
      </c>
    </row>
    <row r="18" spans="2:6" ht="17" thickBot="1">
      <c r="B18" s="292" t="s">
        <v>27</v>
      </c>
      <c r="C18" s="223" t="s">
        <v>18</v>
      </c>
      <c r="D18" s="223" t="s">
        <v>28</v>
      </c>
      <c r="E18" s="223" t="s">
        <v>29</v>
      </c>
      <c r="F18" s="293">
        <v>0</v>
      </c>
    </row>
    <row r="19" spans="2:6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152</v>
      </c>
    </row>
    <row r="20" spans="2:6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157</v>
      </c>
    </row>
    <row r="21" spans="2:6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66</v>
      </c>
    </row>
    <row r="22" spans="2:6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390</v>
      </c>
    </row>
    <row r="23" spans="2:6">
      <c r="B23" s="102" t="s">
        <v>27</v>
      </c>
      <c r="C23" s="103" t="s">
        <v>6</v>
      </c>
      <c r="D23" s="103" t="s">
        <v>34</v>
      </c>
      <c r="E23" s="103" t="s">
        <v>35</v>
      </c>
      <c r="F23" s="104">
        <v>290</v>
      </c>
    </row>
    <row r="24" spans="2:6">
      <c r="B24" s="102" t="s">
        <v>27</v>
      </c>
      <c r="C24" s="103" t="s">
        <v>6</v>
      </c>
      <c r="D24" s="103" t="s">
        <v>53</v>
      </c>
      <c r="E24" s="103" t="s">
        <v>123</v>
      </c>
      <c r="F24" s="104">
        <v>63</v>
      </c>
    </row>
    <row r="25" spans="2:6">
      <c r="B25" s="102" t="s">
        <v>27</v>
      </c>
      <c r="C25" s="103" t="s">
        <v>6</v>
      </c>
      <c r="D25" s="103" t="s">
        <v>63</v>
      </c>
      <c r="E25" s="103" t="s">
        <v>64</v>
      </c>
      <c r="F25" s="104">
        <v>22</v>
      </c>
    </row>
    <row r="26" spans="2:6">
      <c r="B26" s="102" t="s">
        <v>27</v>
      </c>
      <c r="C26" s="103" t="s">
        <v>6</v>
      </c>
      <c r="D26" s="103" t="s">
        <v>81</v>
      </c>
      <c r="E26" s="103" t="s">
        <v>82</v>
      </c>
      <c r="F26" s="104">
        <v>360</v>
      </c>
    </row>
    <row r="27" spans="2:6" ht="17" thickBot="1">
      <c r="B27" s="115" t="s">
        <v>27</v>
      </c>
      <c r="C27" s="116" t="s">
        <v>6</v>
      </c>
      <c r="D27" s="116" t="s">
        <v>262</v>
      </c>
      <c r="E27" s="116" t="s">
        <v>263</v>
      </c>
      <c r="F27" s="117">
        <v>2</v>
      </c>
    </row>
    <row r="28" spans="2:6">
      <c r="B28" s="119" t="s">
        <v>40</v>
      </c>
      <c r="C28" s="120" t="s">
        <v>18</v>
      </c>
      <c r="D28" s="120" t="s">
        <v>45</v>
      </c>
      <c r="E28" s="120" t="s">
        <v>46</v>
      </c>
      <c r="F28" s="121">
        <v>85</v>
      </c>
    </row>
    <row r="29" spans="2:6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497</v>
      </c>
    </row>
    <row r="30" spans="2:6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30</v>
      </c>
    </row>
    <row r="31" spans="2:6" ht="17" thickBot="1">
      <c r="B31" s="124" t="s">
        <v>40</v>
      </c>
      <c r="C31" s="125" t="s">
        <v>6</v>
      </c>
      <c r="D31" s="125" t="s">
        <v>257</v>
      </c>
      <c r="E31" s="125" t="s">
        <v>258</v>
      </c>
      <c r="F31" s="126">
        <v>20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F5AD5-0AE9-9A4E-8B18-A9CA65901091}">
  <dimension ref="B3:F28"/>
  <sheetViews>
    <sheetView showGridLines="0" workbookViewId="0">
      <selection activeCell="B4" sqref="B4:F28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59</v>
      </c>
      <c r="E5" s="218" t="s">
        <v>104</v>
      </c>
      <c r="F5" s="291">
        <v>304</v>
      </c>
    </row>
    <row r="6" spans="2:6">
      <c r="B6" s="90" t="s">
        <v>17</v>
      </c>
      <c r="C6" s="91" t="s">
        <v>18</v>
      </c>
      <c r="D6" s="91" t="s">
        <v>128</v>
      </c>
      <c r="E6" s="91" t="s">
        <v>250</v>
      </c>
      <c r="F6" s="92">
        <v>40</v>
      </c>
    </row>
    <row r="7" spans="2:6">
      <c r="B7" s="90" t="s">
        <v>17</v>
      </c>
      <c r="C7" s="91" t="s">
        <v>18</v>
      </c>
      <c r="D7" s="91" t="s">
        <v>221</v>
      </c>
      <c r="E7" s="91" t="s">
        <v>230</v>
      </c>
      <c r="F7" s="92">
        <v>56</v>
      </c>
    </row>
    <row r="8" spans="2:6">
      <c r="B8" s="90" t="s">
        <v>17</v>
      </c>
      <c r="C8" s="91" t="s">
        <v>18</v>
      </c>
      <c r="D8" s="91" t="s">
        <v>253</v>
      </c>
      <c r="E8" s="91" t="s">
        <v>254</v>
      </c>
      <c r="F8" s="92">
        <v>335</v>
      </c>
    </row>
    <row r="9" spans="2:6">
      <c r="B9" s="90" t="s">
        <v>17</v>
      </c>
      <c r="C9" s="91" t="s">
        <v>6</v>
      </c>
      <c r="D9" s="91" t="s">
        <v>43</v>
      </c>
      <c r="E9" s="91" t="s">
        <v>461</v>
      </c>
      <c r="F9" s="92">
        <v>110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100</v>
      </c>
    </row>
    <row r="11" spans="2:6">
      <c r="B11" s="90" t="s">
        <v>17</v>
      </c>
      <c r="C11" s="91" t="s">
        <v>6</v>
      </c>
      <c r="D11" s="91" t="s">
        <v>23</v>
      </c>
      <c r="E11" s="91" t="s">
        <v>24</v>
      </c>
      <c r="F11" s="92">
        <v>42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17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50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88</v>
      </c>
    </row>
    <row r="15" spans="2:6">
      <c r="B15" s="90" t="s">
        <v>17</v>
      </c>
      <c r="C15" s="91" t="s">
        <v>6</v>
      </c>
      <c r="D15" s="91" t="s">
        <v>109</v>
      </c>
      <c r="E15" s="91" t="s">
        <v>110</v>
      </c>
      <c r="F15" s="92">
        <v>125</v>
      </c>
    </row>
    <row r="16" spans="2:6">
      <c r="B16" s="90" t="s">
        <v>17</v>
      </c>
      <c r="C16" s="91" t="s">
        <v>6</v>
      </c>
      <c r="D16" s="91" t="s">
        <v>15</v>
      </c>
      <c r="E16" s="91" t="s">
        <v>467</v>
      </c>
      <c r="F16" s="92">
        <v>30</v>
      </c>
    </row>
    <row r="17" spans="2:6">
      <c r="B17" s="90" t="s">
        <v>17</v>
      </c>
      <c r="C17" s="91" t="s">
        <v>6</v>
      </c>
      <c r="D17" s="91" t="s">
        <v>132</v>
      </c>
      <c r="E17" s="91" t="s">
        <v>466</v>
      </c>
      <c r="F17" s="92">
        <v>29</v>
      </c>
    </row>
    <row r="18" spans="2:6" ht="17" thickBot="1">
      <c r="B18" s="292" t="s">
        <v>17</v>
      </c>
      <c r="C18" s="223" t="s">
        <v>6</v>
      </c>
      <c r="D18" s="223" t="s">
        <v>251</v>
      </c>
      <c r="E18" s="223" t="s">
        <v>252</v>
      </c>
      <c r="F18" s="293">
        <v>132</v>
      </c>
    </row>
    <row r="19" spans="2:6">
      <c r="B19" s="102" t="s">
        <v>27</v>
      </c>
      <c r="C19" s="103" t="s">
        <v>18</v>
      </c>
      <c r="D19" s="103" t="s">
        <v>28</v>
      </c>
      <c r="E19" s="103" t="s">
        <v>29</v>
      </c>
      <c r="F19" s="104">
        <v>0</v>
      </c>
    </row>
    <row r="20" spans="2:6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154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343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96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110</v>
      </c>
    </row>
    <row r="24" spans="2:6">
      <c r="B24" s="102" t="s">
        <v>27</v>
      </c>
      <c r="C24" s="103" t="s">
        <v>6</v>
      </c>
      <c r="D24" s="103" t="s">
        <v>36</v>
      </c>
      <c r="E24" s="103" t="s">
        <v>37</v>
      </c>
      <c r="F24" s="104">
        <v>200</v>
      </c>
    </row>
    <row r="25" spans="2:6" ht="17" thickBot="1">
      <c r="B25" s="102" t="s">
        <v>27</v>
      </c>
      <c r="C25" s="103" t="s">
        <v>6</v>
      </c>
      <c r="D25" s="103" t="s">
        <v>81</v>
      </c>
      <c r="E25" s="103" t="s">
        <v>82</v>
      </c>
      <c r="F25" s="104">
        <v>200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120</v>
      </c>
    </row>
    <row r="27" spans="2:6">
      <c r="B27" s="122" t="s">
        <v>40</v>
      </c>
      <c r="C27" s="118" t="s">
        <v>6</v>
      </c>
      <c r="D27" s="118" t="s">
        <v>11</v>
      </c>
      <c r="E27" s="118" t="s">
        <v>122</v>
      </c>
      <c r="F27" s="123">
        <v>500</v>
      </c>
    </row>
    <row r="28" spans="2:6" ht="17" thickBot="1">
      <c r="B28" s="124" t="s">
        <v>40</v>
      </c>
      <c r="C28" s="125" t="s">
        <v>6</v>
      </c>
      <c r="D28" s="125" t="s">
        <v>257</v>
      </c>
      <c r="E28" s="125" t="s">
        <v>258</v>
      </c>
      <c r="F28" s="126">
        <v>55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A889-5A1C-A64E-BABE-DFDA842F013A}">
  <dimension ref="B3:F37"/>
  <sheetViews>
    <sheetView showGridLines="0" tabSelected="1" workbookViewId="0">
      <selection activeCell="K26" sqref="K2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87" t="s">
        <v>0</v>
      </c>
      <c r="C4" s="288" t="s">
        <v>1</v>
      </c>
      <c r="D4" s="288" t="s">
        <v>2</v>
      </c>
      <c r="E4" s="288" t="s">
        <v>3</v>
      </c>
      <c r="F4" s="289" t="s">
        <v>4</v>
      </c>
    </row>
    <row r="5" spans="2:6">
      <c r="B5" s="290" t="s">
        <v>17</v>
      </c>
      <c r="C5" s="218" t="s">
        <v>18</v>
      </c>
      <c r="D5" s="218" t="s">
        <v>55</v>
      </c>
      <c r="E5" s="218" t="s">
        <v>56</v>
      </c>
      <c r="F5" s="291">
        <v>83</v>
      </c>
    </row>
    <row r="6" spans="2:6">
      <c r="B6" s="90" t="s">
        <v>17</v>
      </c>
      <c r="C6" s="91" t="s">
        <v>18</v>
      </c>
      <c r="D6" s="91" t="s">
        <v>49</v>
      </c>
      <c r="E6" s="91" t="s">
        <v>133</v>
      </c>
      <c r="F6" s="92">
        <v>85</v>
      </c>
    </row>
    <row r="7" spans="2:6">
      <c r="B7" s="90" t="s">
        <v>17</v>
      </c>
      <c r="C7" s="91" t="s">
        <v>18</v>
      </c>
      <c r="D7" s="91" t="s">
        <v>19</v>
      </c>
      <c r="E7" s="91" t="s">
        <v>20</v>
      </c>
      <c r="F7" s="92">
        <v>186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0</v>
      </c>
    </row>
    <row r="9" spans="2:6">
      <c r="B9" s="90" t="s">
        <v>17</v>
      </c>
      <c r="C9" s="91" t="s">
        <v>18</v>
      </c>
      <c r="D9" s="91" t="s">
        <v>67</v>
      </c>
      <c r="E9" s="91" t="s">
        <v>68</v>
      </c>
      <c r="F9" s="92">
        <v>351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391</v>
      </c>
    </row>
    <row r="11" spans="2:6">
      <c r="B11" s="90" t="s">
        <v>17</v>
      </c>
      <c r="C11" s="91" t="s">
        <v>18</v>
      </c>
      <c r="D11" s="91" t="s">
        <v>15</v>
      </c>
      <c r="E11" s="91" t="s">
        <v>467</v>
      </c>
      <c r="F11" s="92">
        <v>27</v>
      </c>
    </row>
    <row r="12" spans="2:6">
      <c r="B12" s="90" t="s">
        <v>17</v>
      </c>
      <c r="C12" s="91" t="s">
        <v>18</v>
      </c>
      <c r="D12" s="91" t="s">
        <v>59</v>
      </c>
      <c r="E12" s="91" t="s">
        <v>104</v>
      </c>
      <c r="F12" s="92">
        <v>49</v>
      </c>
    </row>
    <row r="13" spans="2:6">
      <c r="B13" s="90" t="s">
        <v>17</v>
      </c>
      <c r="C13" s="91" t="s">
        <v>18</v>
      </c>
      <c r="D13" s="91" t="s">
        <v>132</v>
      </c>
      <c r="E13" s="91" t="s">
        <v>466</v>
      </c>
      <c r="F13" s="92">
        <v>5</v>
      </c>
    </row>
    <row r="14" spans="2:6">
      <c r="B14" s="90" t="s">
        <v>17</v>
      </c>
      <c r="C14" s="91" t="s">
        <v>18</v>
      </c>
      <c r="D14" s="91" t="s">
        <v>253</v>
      </c>
      <c r="E14" s="91" t="s">
        <v>254</v>
      </c>
      <c r="F14" s="92">
        <v>452</v>
      </c>
    </row>
    <row r="15" spans="2:6">
      <c r="B15" s="90" t="s">
        <v>17</v>
      </c>
      <c r="C15" s="91" t="s">
        <v>6</v>
      </c>
      <c r="D15" s="91" t="s">
        <v>43</v>
      </c>
      <c r="E15" s="91" t="s">
        <v>461</v>
      </c>
      <c r="F15" s="92">
        <v>42</v>
      </c>
    </row>
    <row r="16" spans="2:6">
      <c r="B16" s="90" t="s">
        <v>17</v>
      </c>
      <c r="C16" s="91" t="s">
        <v>6</v>
      </c>
      <c r="D16" s="91" t="s">
        <v>21</v>
      </c>
      <c r="E16" s="91" t="s">
        <v>22</v>
      </c>
      <c r="F16" s="92">
        <v>46</v>
      </c>
    </row>
    <row r="17" spans="2:6">
      <c r="B17" s="90" t="s">
        <v>17</v>
      </c>
      <c r="C17" s="91" t="s">
        <v>6</v>
      </c>
      <c r="D17" s="91" t="s">
        <v>51</v>
      </c>
      <c r="E17" s="91" t="s">
        <v>462</v>
      </c>
      <c r="F17" s="92">
        <v>52</v>
      </c>
    </row>
    <row r="18" spans="2:6">
      <c r="B18" s="90" t="s">
        <v>17</v>
      </c>
      <c r="C18" s="91" t="s">
        <v>6</v>
      </c>
      <c r="D18" s="91" t="s">
        <v>23</v>
      </c>
      <c r="E18" s="91" t="s">
        <v>24</v>
      </c>
      <c r="F18" s="92">
        <v>40</v>
      </c>
    </row>
    <row r="19" spans="2:6">
      <c r="B19" s="90" t="s">
        <v>17</v>
      </c>
      <c r="C19" s="91" t="s">
        <v>6</v>
      </c>
      <c r="D19" s="91" t="s">
        <v>57</v>
      </c>
      <c r="E19" s="91" t="s">
        <v>58</v>
      </c>
      <c r="F19" s="92">
        <v>25</v>
      </c>
    </row>
    <row r="20" spans="2:6">
      <c r="B20" s="90" t="s">
        <v>17</v>
      </c>
      <c r="C20" s="91" t="s">
        <v>6</v>
      </c>
      <c r="D20" s="91" t="s">
        <v>120</v>
      </c>
      <c r="E20" s="91" t="s">
        <v>450</v>
      </c>
      <c r="F20" s="92">
        <v>69</v>
      </c>
    </row>
    <row r="21" spans="2:6">
      <c r="B21" s="90" t="s">
        <v>17</v>
      </c>
      <c r="C21" s="91" t="s">
        <v>6</v>
      </c>
      <c r="D21" s="91" t="s">
        <v>11</v>
      </c>
      <c r="E21" s="91" t="s">
        <v>468</v>
      </c>
      <c r="F21" s="92">
        <v>191</v>
      </c>
    </row>
    <row r="22" spans="2:6">
      <c r="B22" s="90" t="s">
        <v>17</v>
      </c>
      <c r="C22" s="91" t="s">
        <v>6</v>
      </c>
      <c r="D22" s="91" t="s">
        <v>71</v>
      </c>
      <c r="E22" s="91" t="s">
        <v>465</v>
      </c>
      <c r="F22" s="92">
        <v>150</v>
      </c>
    </row>
    <row r="23" spans="2:6">
      <c r="B23" s="90" t="s">
        <v>17</v>
      </c>
      <c r="C23" s="91" t="s">
        <v>6</v>
      </c>
      <c r="D23" s="91" t="s">
        <v>128</v>
      </c>
      <c r="E23" s="91" t="s">
        <v>250</v>
      </c>
      <c r="F23" s="92">
        <v>85</v>
      </c>
    </row>
    <row r="24" spans="2:6">
      <c r="B24" s="90" t="s">
        <v>17</v>
      </c>
      <c r="C24" s="91" t="s">
        <v>6</v>
      </c>
      <c r="D24" s="91" t="s">
        <v>221</v>
      </c>
      <c r="E24" s="91" t="s">
        <v>230</v>
      </c>
      <c r="F24" s="92">
        <v>35</v>
      </c>
    </row>
    <row r="25" spans="2:6" ht="17" thickBot="1">
      <c r="B25" s="112" t="s">
        <v>17</v>
      </c>
      <c r="C25" s="113" t="s">
        <v>6</v>
      </c>
      <c r="D25" s="113" t="s">
        <v>251</v>
      </c>
      <c r="E25" s="113" t="s">
        <v>252</v>
      </c>
      <c r="F25" s="114">
        <v>121</v>
      </c>
    </row>
    <row r="26" spans="2:6">
      <c r="B26" s="99" t="s">
        <v>27</v>
      </c>
      <c r="C26" s="100" t="s">
        <v>18</v>
      </c>
      <c r="D26" s="100" t="s">
        <v>30</v>
      </c>
      <c r="E26" s="100" t="s">
        <v>31</v>
      </c>
      <c r="F26" s="101">
        <v>122</v>
      </c>
    </row>
    <row r="27" spans="2:6">
      <c r="B27" s="102" t="s">
        <v>27</v>
      </c>
      <c r="C27" s="103" t="s">
        <v>18</v>
      </c>
      <c r="D27" s="103" t="s">
        <v>28</v>
      </c>
      <c r="E27" s="103" t="s">
        <v>29</v>
      </c>
      <c r="F27" s="104">
        <v>130</v>
      </c>
    </row>
    <row r="28" spans="2:6">
      <c r="B28" s="102" t="s">
        <v>27</v>
      </c>
      <c r="C28" s="103" t="s">
        <v>18</v>
      </c>
      <c r="D28" s="103" t="s">
        <v>63</v>
      </c>
      <c r="E28" s="103" t="s">
        <v>64</v>
      </c>
      <c r="F28" s="104">
        <v>72</v>
      </c>
    </row>
    <row r="29" spans="2:6">
      <c r="B29" s="102" t="s">
        <v>27</v>
      </c>
      <c r="C29" s="103" t="s">
        <v>18</v>
      </c>
      <c r="D29" s="103" t="s">
        <v>262</v>
      </c>
      <c r="E29" s="103" t="s">
        <v>263</v>
      </c>
      <c r="F29" s="104">
        <v>20</v>
      </c>
    </row>
    <row r="30" spans="2:6">
      <c r="B30" s="102" t="s">
        <v>27</v>
      </c>
      <c r="C30" s="103" t="s">
        <v>6</v>
      </c>
      <c r="D30" s="103" t="s">
        <v>7</v>
      </c>
      <c r="E30" s="103" t="s">
        <v>463</v>
      </c>
      <c r="F30" s="104">
        <v>50</v>
      </c>
    </row>
    <row r="31" spans="2:6">
      <c r="B31" s="102" t="s">
        <v>27</v>
      </c>
      <c r="C31" s="103" t="s">
        <v>6</v>
      </c>
      <c r="D31" s="103" t="s">
        <v>32</v>
      </c>
      <c r="E31" s="103" t="s">
        <v>33</v>
      </c>
      <c r="F31" s="104">
        <v>436</v>
      </c>
    </row>
    <row r="32" spans="2:6">
      <c r="B32" s="102" t="s">
        <v>27</v>
      </c>
      <c r="C32" s="103" t="s">
        <v>6</v>
      </c>
      <c r="D32" s="103" t="s">
        <v>34</v>
      </c>
      <c r="E32" s="103" t="s">
        <v>35</v>
      </c>
      <c r="F32" s="104">
        <v>106</v>
      </c>
    </row>
    <row r="33" spans="2:6">
      <c r="B33" s="102" t="s">
        <v>27</v>
      </c>
      <c r="C33" s="103" t="s">
        <v>6</v>
      </c>
      <c r="D33" s="103" t="s">
        <v>9</v>
      </c>
      <c r="E33" s="103" t="s">
        <v>105</v>
      </c>
      <c r="F33" s="104">
        <v>125</v>
      </c>
    </row>
    <row r="34" spans="2:6">
      <c r="B34" s="102" t="s">
        <v>27</v>
      </c>
      <c r="C34" s="103" t="s">
        <v>6</v>
      </c>
      <c r="D34" s="103" t="s">
        <v>53</v>
      </c>
      <c r="E34" s="103" t="s">
        <v>123</v>
      </c>
      <c r="F34" s="104">
        <v>279</v>
      </c>
    </row>
    <row r="35" spans="2:6">
      <c r="B35" s="102" t="s">
        <v>27</v>
      </c>
      <c r="C35" s="103" t="s">
        <v>6</v>
      </c>
      <c r="D35" s="103" t="s">
        <v>36</v>
      </c>
      <c r="E35" s="103" t="s">
        <v>37</v>
      </c>
      <c r="F35" s="104">
        <v>378</v>
      </c>
    </row>
    <row r="36" spans="2:6" ht="17" thickBot="1">
      <c r="B36" s="105" t="s">
        <v>27</v>
      </c>
      <c r="C36" s="106" t="s">
        <v>6</v>
      </c>
      <c r="D36" s="106" t="s">
        <v>81</v>
      </c>
      <c r="E36" s="106" t="s">
        <v>82</v>
      </c>
      <c r="F36" s="107">
        <v>20</v>
      </c>
    </row>
    <row r="37" spans="2:6" ht="17" thickBot="1">
      <c r="B37" s="284" t="s">
        <v>40</v>
      </c>
      <c r="C37" s="285" t="s">
        <v>6</v>
      </c>
      <c r="D37" s="285" t="s">
        <v>45</v>
      </c>
      <c r="E37" s="285" t="s">
        <v>46</v>
      </c>
      <c r="F37" s="286">
        <v>310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W15" sqref="W15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300" t="s">
        <v>40</v>
      </c>
      <c r="C2" s="301"/>
      <c r="D2" s="302" t="s">
        <v>27</v>
      </c>
      <c r="E2" s="303"/>
      <c r="F2" s="304" t="s">
        <v>17</v>
      </c>
      <c r="G2" s="305"/>
      <c r="H2" s="306" t="s">
        <v>455</v>
      </c>
      <c r="I2" s="307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317" t="s">
        <v>5</v>
      </c>
      <c r="C4" s="146" t="s">
        <v>135</v>
      </c>
      <c r="D4" s="147"/>
      <c r="E4" s="146" t="s">
        <v>137</v>
      </c>
      <c r="F4" s="319" t="s">
        <v>139</v>
      </c>
      <c r="G4" s="319">
        <v>-110</v>
      </c>
      <c r="H4" s="146" t="s">
        <v>140</v>
      </c>
      <c r="I4" s="321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318"/>
      <c r="C5" s="148">
        <v>44459.845138888886</v>
      </c>
      <c r="D5" s="149" t="s">
        <v>136</v>
      </c>
      <c r="E5" s="149" t="s">
        <v>138</v>
      </c>
      <c r="F5" s="320"/>
      <c r="G5" s="320"/>
      <c r="H5" s="149" t="s">
        <v>140</v>
      </c>
      <c r="I5" s="322"/>
      <c r="K5" s="181" t="s">
        <v>27</v>
      </c>
      <c r="L5" s="182">
        <f t="shared" si="0"/>
        <v>89.5</v>
      </c>
    </row>
    <row r="6" spans="2:12">
      <c r="B6" s="308" t="s">
        <v>17</v>
      </c>
      <c r="C6" s="150" t="s">
        <v>141</v>
      </c>
      <c r="D6" s="151"/>
      <c r="E6" s="150" t="s">
        <v>143</v>
      </c>
      <c r="F6" s="311" t="s">
        <v>148</v>
      </c>
      <c r="G6" s="311">
        <v>-50</v>
      </c>
      <c r="H6" s="150" t="s">
        <v>140</v>
      </c>
      <c r="I6" s="314">
        <v>44462.619444444441</v>
      </c>
      <c r="K6" s="181" t="s">
        <v>5</v>
      </c>
      <c r="L6" s="182">
        <f t="shared" si="0"/>
        <v>-110.5</v>
      </c>
    </row>
    <row r="7" spans="2:12">
      <c r="B7" s="309"/>
      <c r="C7" s="152">
        <v>44462.632638888892</v>
      </c>
      <c r="D7" s="153" t="s">
        <v>142</v>
      </c>
      <c r="E7" s="153" t="s">
        <v>144</v>
      </c>
      <c r="F7" s="312"/>
      <c r="G7" s="312"/>
      <c r="H7" s="153" t="s">
        <v>149</v>
      </c>
      <c r="I7" s="315"/>
      <c r="K7" s="181" t="s">
        <v>17</v>
      </c>
      <c r="L7" s="182">
        <f t="shared" si="0"/>
        <v>10.5</v>
      </c>
    </row>
    <row r="8" spans="2:12">
      <c r="B8" s="309"/>
      <c r="C8" s="152">
        <v>44462.652777777781</v>
      </c>
      <c r="D8" s="153" t="s">
        <v>142</v>
      </c>
      <c r="E8" s="153" t="s">
        <v>145</v>
      </c>
      <c r="F8" s="312"/>
      <c r="G8" s="312"/>
      <c r="H8" s="153" t="s">
        <v>140</v>
      </c>
      <c r="I8" s="315"/>
      <c r="K8" s="181" t="s">
        <v>203</v>
      </c>
      <c r="L8" s="182">
        <f t="shared" si="0"/>
        <v>0</v>
      </c>
    </row>
    <row r="9" spans="2:12">
      <c r="B9" s="309"/>
      <c r="C9" s="153"/>
      <c r="D9" s="153"/>
      <c r="E9" s="153" t="s">
        <v>146</v>
      </c>
      <c r="F9" s="312"/>
      <c r="G9" s="312"/>
      <c r="H9" s="153"/>
      <c r="I9" s="315"/>
      <c r="K9" s="181" t="s">
        <v>213</v>
      </c>
      <c r="L9" s="182">
        <f t="shared" si="0"/>
        <v>-50.4</v>
      </c>
    </row>
    <row r="10" spans="2:12" ht="17" thickBot="1">
      <c r="B10" s="310"/>
      <c r="C10" s="154"/>
      <c r="D10" s="154"/>
      <c r="E10" s="154" t="s">
        <v>147</v>
      </c>
      <c r="F10" s="313"/>
      <c r="G10" s="313"/>
      <c r="H10" s="154"/>
      <c r="I10" s="316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308" t="s">
        <v>17</v>
      </c>
      <c r="C17" s="150" t="s">
        <v>153</v>
      </c>
      <c r="D17" s="151"/>
      <c r="E17" s="150" t="s">
        <v>155</v>
      </c>
      <c r="F17" s="311" t="s">
        <v>158</v>
      </c>
      <c r="G17" s="311">
        <v>-31</v>
      </c>
      <c r="H17" s="150" t="s">
        <v>140</v>
      </c>
      <c r="I17" s="314">
        <v>44462.643055555556</v>
      </c>
    </row>
    <row r="18" spans="2:9">
      <c r="B18" s="309"/>
      <c r="C18" s="152">
        <v>44462.930555555555</v>
      </c>
      <c r="D18" s="153" t="s">
        <v>154</v>
      </c>
      <c r="E18" s="153" t="s">
        <v>156</v>
      </c>
      <c r="F18" s="312"/>
      <c r="G18" s="312"/>
      <c r="H18" s="153" t="s">
        <v>149</v>
      </c>
      <c r="I18" s="315"/>
    </row>
    <row r="19" spans="2:9" ht="17" thickBot="1">
      <c r="B19" s="310"/>
      <c r="C19" s="154"/>
      <c r="D19" s="154"/>
      <c r="E19" s="154" t="s">
        <v>157</v>
      </c>
      <c r="F19" s="313"/>
      <c r="G19" s="313"/>
      <c r="H19" s="154"/>
      <c r="I19" s="316"/>
    </row>
    <row r="20" spans="2:9">
      <c r="B20" s="317" t="s">
        <v>5</v>
      </c>
      <c r="C20" s="146" t="s">
        <v>159</v>
      </c>
      <c r="D20" s="147"/>
      <c r="E20" s="146" t="s">
        <v>155</v>
      </c>
      <c r="F20" s="319" t="s">
        <v>160</v>
      </c>
      <c r="G20" s="319">
        <v>-40</v>
      </c>
      <c r="H20" s="146" t="s">
        <v>140</v>
      </c>
      <c r="I20" s="321">
        <v>44462.643750000003</v>
      </c>
    </row>
    <row r="21" spans="2:9">
      <c r="B21" s="323"/>
      <c r="C21" s="172">
        <v>44462.930555555555</v>
      </c>
      <c r="D21" s="173" t="s">
        <v>154</v>
      </c>
      <c r="E21" s="173" t="s">
        <v>156</v>
      </c>
      <c r="F21" s="324"/>
      <c r="G21" s="324"/>
      <c r="H21" s="173" t="s">
        <v>149</v>
      </c>
      <c r="I21" s="325"/>
    </row>
    <row r="22" spans="2:9" ht="17" thickBot="1">
      <c r="B22" s="318"/>
      <c r="C22" s="149"/>
      <c r="D22" s="149"/>
      <c r="E22" s="149" t="s">
        <v>157</v>
      </c>
      <c r="F22" s="320"/>
      <c r="G22" s="320"/>
      <c r="H22" s="149"/>
      <c r="I22" s="322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317" t="s">
        <v>40</v>
      </c>
      <c r="C24" s="146" t="s">
        <v>163</v>
      </c>
      <c r="D24" s="147"/>
      <c r="E24" s="146" t="s">
        <v>137</v>
      </c>
      <c r="F24" s="319" t="s">
        <v>166</v>
      </c>
      <c r="G24" s="319">
        <v>-20</v>
      </c>
      <c r="H24" s="146" t="s">
        <v>140</v>
      </c>
      <c r="I24" s="321">
        <v>44463.495833333334</v>
      </c>
    </row>
    <row r="25" spans="2:9">
      <c r="B25" s="323"/>
      <c r="C25" s="172">
        <v>44463.597916666666</v>
      </c>
      <c r="D25" s="173" t="s">
        <v>142</v>
      </c>
      <c r="E25" s="173" t="s">
        <v>164</v>
      </c>
      <c r="F25" s="324"/>
      <c r="G25" s="324"/>
      <c r="H25" s="173" t="s">
        <v>140</v>
      </c>
      <c r="I25" s="325"/>
    </row>
    <row r="26" spans="2:9" ht="17" thickBot="1">
      <c r="B26" s="318"/>
      <c r="C26" s="149"/>
      <c r="D26" s="149"/>
      <c r="E26" s="149" t="s">
        <v>165</v>
      </c>
      <c r="F26" s="320"/>
      <c r="G26" s="320"/>
      <c r="H26" s="149"/>
      <c r="I26" s="322"/>
    </row>
    <row r="27" spans="2:9">
      <c r="B27" s="308" t="s">
        <v>17</v>
      </c>
      <c r="C27" s="150" t="s">
        <v>167</v>
      </c>
      <c r="D27" s="151"/>
      <c r="E27" s="150" t="s">
        <v>137</v>
      </c>
      <c r="F27" s="311" t="s">
        <v>170</v>
      </c>
      <c r="G27" s="311">
        <v>52</v>
      </c>
      <c r="H27" s="150" t="s">
        <v>171</v>
      </c>
      <c r="I27" s="314">
        <v>44463.520833333336</v>
      </c>
    </row>
    <row r="28" spans="2:9">
      <c r="B28" s="309"/>
      <c r="C28" s="152">
        <v>44463.597916666666</v>
      </c>
      <c r="D28" s="153" t="s">
        <v>142</v>
      </c>
      <c r="E28" s="153" t="s">
        <v>168</v>
      </c>
      <c r="F28" s="312"/>
      <c r="G28" s="312"/>
      <c r="H28" s="153" t="s">
        <v>171</v>
      </c>
      <c r="I28" s="315"/>
    </row>
    <row r="29" spans="2:9" ht="17" thickBot="1">
      <c r="B29" s="310"/>
      <c r="C29" s="154"/>
      <c r="D29" s="154"/>
      <c r="E29" s="154" t="s">
        <v>169</v>
      </c>
      <c r="F29" s="313"/>
      <c r="G29" s="313"/>
      <c r="H29" s="154"/>
      <c r="I29" s="316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308" t="s">
        <v>40</v>
      </c>
      <c r="C36" s="150" t="s">
        <v>175</v>
      </c>
      <c r="D36" s="151"/>
      <c r="E36" s="150" t="s">
        <v>137</v>
      </c>
      <c r="F36" s="311" t="s">
        <v>177</v>
      </c>
      <c r="G36" s="311">
        <v>43</v>
      </c>
      <c r="H36" s="150" t="s">
        <v>171</v>
      </c>
      <c r="I36" s="314">
        <v>44463.568055555559</v>
      </c>
    </row>
    <row r="37" spans="2:9">
      <c r="B37" s="309"/>
      <c r="C37" s="152">
        <v>44463.597916666666</v>
      </c>
      <c r="D37" s="153" t="s">
        <v>142</v>
      </c>
      <c r="E37" s="153" t="s">
        <v>176</v>
      </c>
      <c r="F37" s="312"/>
      <c r="G37" s="312"/>
      <c r="H37" s="153" t="s">
        <v>171</v>
      </c>
      <c r="I37" s="315"/>
    </row>
    <row r="38" spans="2:9" ht="17" thickBot="1">
      <c r="B38" s="310"/>
      <c r="C38" s="154"/>
      <c r="D38" s="154"/>
      <c r="E38" s="154" t="s">
        <v>169</v>
      </c>
      <c r="F38" s="313"/>
      <c r="G38" s="313"/>
      <c r="H38" s="154"/>
      <c r="I38" s="316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317" t="s">
        <v>27</v>
      </c>
      <c r="C60" s="146" t="s">
        <v>191</v>
      </c>
      <c r="D60" s="147"/>
      <c r="E60" s="146" t="s">
        <v>137</v>
      </c>
      <c r="F60" s="319" t="s">
        <v>193</v>
      </c>
      <c r="G60" s="319">
        <v>50</v>
      </c>
      <c r="H60" s="146" t="s">
        <v>171</v>
      </c>
      <c r="I60" s="321">
        <v>44464.740277777775</v>
      </c>
    </row>
    <row r="61" spans="2:9" ht="17" thickBot="1">
      <c r="B61" s="318"/>
      <c r="C61" s="148">
        <v>44464.815972222219</v>
      </c>
      <c r="D61" s="149" t="s">
        <v>179</v>
      </c>
      <c r="E61" s="149" t="s">
        <v>192</v>
      </c>
      <c r="F61" s="320"/>
      <c r="G61" s="320"/>
      <c r="H61" s="149" t="s">
        <v>171</v>
      </c>
      <c r="I61" s="322"/>
    </row>
    <row r="62" spans="2:9">
      <c r="B62" s="308" t="s">
        <v>40</v>
      </c>
      <c r="C62" s="150" t="s">
        <v>194</v>
      </c>
      <c r="D62" s="151"/>
      <c r="E62" s="150" t="s">
        <v>195</v>
      </c>
      <c r="F62" s="311" t="s">
        <v>199</v>
      </c>
      <c r="G62" s="311">
        <v>-260</v>
      </c>
      <c r="H62" s="150" t="s">
        <v>140</v>
      </c>
      <c r="I62" s="314">
        <v>44460.601388888892</v>
      </c>
    </row>
    <row r="63" spans="2:9">
      <c r="B63" s="309"/>
      <c r="C63" s="152">
        <v>44464.934027777781</v>
      </c>
      <c r="D63" s="153" t="s">
        <v>179</v>
      </c>
      <c r="E63" s="153" t="s">
        <v>196</v>
      </c>
      <c r="F63" s="312"/>
      <c r="G63" s="312"/>
      <c r="H63" s="153" t="s">
        <v>140</v>
      </c>
      <c r="I63" s="315"/>
    </row>
    <row r="64" spans="2:9">
      <c r="B64" s="309"/>
      <c r="C64" s="152">
        <v>44464.940972222219</v>
      </c>
      <c r="D64" s="153" t="s">
        <v>179</v>
      </c>
      <c r="E64" s="153" t="s">
        <v>197</v>
      </c>
      <c r="F64" s="312"/>
      <c r="G64" s="312"/>
      <c r="H64" s="153" t="s">
        <v>149</v>
      </c>
      <c r="I64" s="315"/>
    </row>
    <row r="65" spans="2:9" ht="17" thickBot="1">
      <c r="B65" s="310"/>
      <c r="C65" s="167">
        <v>44464.815972222219</v>
      </c>
      <c r="D65" s="154" t="s">
        <v>179</v>
      </c>
      <c r="E65" s="154" t="s">
        <v>198</v>
      </c>
      <c r="F65" s="313"/>
      <c r="G65" s="313"/>
      <c r="H65" s="154" t="s">
        <v>171</v>
      </c>
      <c r="I65" s="316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62:B65"/>
    <mergeCell ref="F62:F65"/>
    <mergeCell ref="G62:G65"/>
    <mergeCell ref="I62:I65"/>
    <mergeCell ref="B60:B61"/>
    <mergeCell ref="F60:F61"/>
    <mergeCell ref="G60:G61"/>
    <mergeCell ref="I60:I61"/>
    <mergeCell ref="B36:B38"/>
    <mergeCell ref="F36:F38"/>
    <mergeCell ref="G36:G38"/>
    <mergeCell ref="I36:I38"/>
    <mergeCell ref="B27:B29"/>
    <mergeCell ref="F27:F29"/>
    <mergeCell ref="G27:G29"/>
    <mergeCell ref="I27:I29"/>
    <mergeCell ref="B20:B22"/>
    <mergeCell ref="F20:F22"/>
    <mergeCell ref="G20:G22"/>
    <mergeCell ref="I20:I22"/>
    <mergeCell ref="B24:B26"/>
    <mergeCell ref="F24:F26"/>
    <mergeCell ref="G24:G26"/>
    <mergeCell ref="I24:I26"/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50</vt:i4>
      </vt:variant>
    </vt:vector>
  </HeadingPairs>
  <TitlesOfParts>
    <vt:vector size="50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1.10.2021</vt:lpstr>
      <vt:lpstr>1.17.2021</vt:lpstr>
      <vt:lpstr>1.24.2021</vt:lpstr>
      <vt:lpstr>1.31.2021</vt:lpstr>
      <vt:lpstr>2.7.2021</vt:lpstr>
      <vt:lpstr>2.14.2021</vt:lpstr>
      <vt:lpstr>2.21.2021</vt:lpstr>
      <vt:lpstr>2.28.2021</vt:lpstr>
      <vt:lpstr>3.7.2022</vt:lpstr>
      <vt:lpstr>3.14.2022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2022-03-22T21:56:53Z</dcterms:modified>
</cp:coreProperties>
</file>